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0. Nou Portal Transparència\01. Organització\1.3 Recursos humans\NOMBRE, COSTOS I HORES DELS ALLIBERATS SINDICALS\"/>
    </mc:Choice>
  </mc:AlternateContent>
  <xr:revisionPtr revIDLastSave="0" documentId="13_ncr:1_{9E0ED293-ABCB-446C-AA17-CF940927D2DF}" xr6:coauthVersionLast="47" xr6:coauthVersionMax="47" xr10:uidLastSave="{00000000-0000-0000-0000-000000000000}"/>
  <bookViews>
    <workbookView xWindow="390" yWindow="390" windowWidth="7500" windowHeight="6000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2" l="1"/>
  <c r="C22" i="12"/>
  <c r="B22" i="12"/>
  <c r="D13" i="12"/>
  <c r="C13" i="12"/>
  <c r="B13" i="12"/>
  <c r="D22" i="11"/>
  <c r="C22" i="11"/>
  <c r="B22" i="11"/>
  <c r="D13" i="11"/>
  <c r="C13" i="11"/>
  <c r="B13" i="11"/>
  <c r="D22" i="10"/>
  <c r="C22" i="10"/>
  <c r="B22" i="10"/>
  <c r="D13" i="10"/>
  <c r="C13" i="10"/>
  <c r="B13" i="10"/>
  <c r="C22" i="9"/>
  <c r="D22" i="9"/>
  <c r="B22" i="9"/>
  <c r="C13" i="9"/>
  <c r="D13" i="9"/>
  <c r="B13" i="9"/>
  <c r="C22" i="7"/>
  <c r="D22" i="7"/>
  <c r="B22" i="7"/>
  <c r="D13" i="7"/>
  <c r="B13" i="7"/>
  <c r="C13" i="7"/>
</calcChain>
</file>

<file path=xl/sharedStrings.xml><?xml version="1.0" encoding="utf-8"?>
<sst xmlns="http://schemas.openxmlformats.org/spreadsheetml/2006/main" count="108" uniqueCount="30">
  <si>
    <t>Seccions Sindicals</t>
  </si>
  <si>
    <t>Cost que generen els alliberaments sindicals</t>
  </si>
  <si>
    <t>Nombre d'hores sindicals utilitzades</t>
  </si>
  <si>
    <t xml:space="preserve">Nombre d'alliberats sindicals </t>
  </si>
  <si>
    <t>ACAT</t>
  </si>
  <si>
    <t>ACTUB</t>
  </si>
  <si>
    <t>CCOO</t>
  </si>
  <si>
    <t>CGT</t>
  </si>
  <si>
    <t>SIT</t>
  </si>
  <si>
    <t>UGT</t>
  </si>
  <si>
    <t>COST I HORES: Alliberats sindicals de les seccions sindicals de TB 2022</t>
  </si>
  <si>
    <t>ZACAT</t>
  </si>
  <si>
    <t>ZACTUB</t>
  </si>
  <si>
    <t>ZCCOO</t>
  </si>
  <si>
    <t>ZCGT</t>
  </si>
  <si>
    <t>ZSIT</t>
  </si>
  <si>
    <t>ZUGT</t>
  </si>
  <si>
    <t>COST I HORES: Alliberats sindicals de les seccions sindicals de TB 2021</t>
  </si>
  <si>
    <t>COST I HORES: Alliberats sindicals de les seccions sindicals de TB 2020</t>
  </si>
  <si>
    <t>Total</t>
  </si>
  <si>
    <t>COST I HORES: Alliberats sindicals de les seccions sindicals de TB 2024</t>
  </si>
  <si>
    <t>COST I HORES: Comissió de Control del Pla de Pensions i eleccions sindicals de TB 2024</t>
  </si>
  <si>
    <t>COST I HORES: Alliberats sindicals de les seccions sindicals de TB 2023</t>
  </si>
  <si>
    <t>COST I HORES: Comissió de Control del Pla de Pensions i eleccions sindicals de TB 2023</t>
  </si>
  <si>
    <t>COST I HORES: Comissió de Control del Pla de Pensions i eleccions sindicals de TB 2022</t>
  </si>
  <si>
    <t>COST I HORES: Comissió de Control del Pla de Pensions i eleccions sindicals de TB 2021</t>
  </si>
  <si>
    <t>COST I HORES: Comissió de Control del Pla de Pensions i eleccions sindicals de TB 2020</t>
  </si>
  <si>
    <t>Data d'actualització:</t>
  </si>
  <si>
    <t>Data próxima publicació:</t>
  </si>
  <si>
    <t>Primer trimestre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</si>
</sst>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3" borderId="1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right" vertical="center"/>
    </xf>
    <xf numFmtId="4" fontId="6" fillId="0" borderId="1" xfId="4" applyNumberFormat="1" applyFont="1" applyBorder="1" applyAlignment="1">
      <alignment horizontal="right" vertical="center"/>
    </xf>
    <xf numFmtId="4" fontId="8" fillId="0" borderId="2" xfId="4" applyNumberFormat="1" applyFont="1" applyBorder="1" applyAlignment="1">
      <alignment horizontal="right" vertical="center"/>
    </xf>
    <xf numFmtId="165" fontId="8" fillId="0" borderId="0" xfId="4" applyNumberFormat="1" applyFont="1" applyBorder="1" applyAlignment="1">
      <alignment horizontal="right" vertical="center"/>
    </xf>
    <xf numFmtId="165" fontId="6" fillId="0" borderId="1" xfId="4" applyNumberFormat="1" applyFont="1" applyBorder="1" applyAlignment="1">
      <alignment horizontal="right" vertical="center"/>
    </xf>
    <xf numFmtId="165" fontId="8" fillId="0" borderId="2" xfId="4" applyNumberFormat="1" applyFont="1" applyBorder="1" applyAlignment="1">
      <alignment horizontal="right" vertical="center"/>
    </xf>
    <xf numFmtId="4" fontId="8" fillId="0" borderId="0" xfId="4" applyNumberFormat="1" applyFont="1" applyBorder="1" applyAlignment="1">
      <alignment horizontal="right" vertical="center"/>
    </xf>
    <xf numFmtId="0" fontId="6" fillId="0" borderId="1" xfId="4" applyFont="1" applyBorder="1" applyAlignment="1">
      <alignment horizontal="right" vertical="center"/>
    </xf>
    <xf numFmtId="0" fontId="6" fillId="2" borderId="1" xfId="4" applyFont="1" applyFill="1" applyBorder="1" applyAlignment="1">
      <alignment horizontal="right" vertical="center"/>
    </xf>
    <xf numFmtId="4" fontId="6" fillId="0" borderId="0" xfId="4" applyNumberFormat="1" applyFont="1" applyAlignment="1">
      <alignment horizontal="right" vertical="center"/>
    </xf>
    <xf numFmtId="4" fontId="5" fillId="3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right" vertical="center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tabSelected="1" zoomScaleNormal="100" workbookViewId="0">
      <selection activeCell="A2" sqref="A2"/>
    </sheetView>
  </sheetViews>
  <sheetFormatPr baseColWidth="10" defaultColWidth="9.140625" defaultRowHeight="15.75" x14ac:dyDescent="0.2"/>
  <cols>
    <col min="1" max="2" width="30.7109375" style="9" customWidth="1"/>
    <col min="3" max="3" width="30.7109375" style="16" customWidth="1"/>
    <col min="4" max="4" width="30.7109375" style="9" customWidth="1"/>
    <col min="5" max="5" width="16.7109375" style="9" customWidth="1"/>
    <col min="6" max="16384" width="9.140625" style="9"/>
  </cols>
  <sheetData>
    <row r="1" spans="1:5" x14ac:dyDescent="0.2">
      <c r="D1" s="12" t="s">
        <v>27</v>
      </c>
      <c r="E1" s="13">
        <v>45918</v>
      </c>
    </row>
    <row r="2" spans="1:5" x14ac:dyDescent="0.2">
      <c r="D2" s="12" t="s">
        <v>28</v>
      </c>
      <c r="E2" s="14" t="s">
        <v>29</v>
      </c>
    </row>
    <row r="4" spans="1:5" x14ac:dyDescent="0.2">
      <c r="A4" s="11" t="s">
        <v>20</v>
      </c>
    </row>
    <row r="5" spans="1:5" x14ac:dyDescent="0.2">
      <c r="A5" s="10"/>
    </row>
    <row r="6" spans="1:5" ht="31.5" x14ac:dyDescent="0.2">
      <c r="A6" s="15" t="s">
        <v>0</v>
      </c>
      <c r="B6" s="1" t="s">
        <v>3</v>
      </c>
      <c r="C6" s="1" t="s">
        <v>2</v>
      </c>
      <c r="D6" s="1" t="s">
        <v>1</v>
      </c>
    </row>
    <row r="7" spans="1:5" x14ac:dyDescent="0.2">
      <c r="A7" s="2" t="s">
        <v>4</v>
      </c>
      <c r="B7" s="2">
        <v>19</v>
      </c>
      <c r="C7" s="17">
        <v>1757.3</v>
      </c>
      <c r="D7" s="20">
        <v>61814</v>
      </c>
    </row>
    <row r="8" spans="1:5" x14ac:dyDescent="0.2">
      <c r="A8" s="2" t="s">
        <v>5</v>
      </c>
      <c r="B8" s="2">
        <v>13</v>
      </c>
      <c r="C8" s="17">
        <v>5961.06</v>
      </c>
      <c r="D8" s="20">
        <v>174963</v>
      </c>
    </row>
    <row r="9" spans="1:5" x14ac:dyDescent="0.2">
      <c r="A9" s="2" t="s">
        <v>6</v>
      </c>
      <c r="B9" s="2">
        <v>28</v>
      </c>
      <c r="C9" s="17">
        <v>15531.76</v>
      </c>
      <c r="D9" s="20">
        <v>485711</v>
      </c>
    </row>
    <row r="10" spans="1:5" x14ac:dyDescent="0.2">
      <c r="A10" s="2" t="s">
        <v>7</v>
      </c>
      <c r="B10" s="2">
        <v>28</v>
      </c>
      <c r="C10" s="17">
        <v>9678.5300000000007</v>
      </c>
      <c r="D10" s="20">
        <v>313173</v>
      </c>
    </row>
    <row r="11" spans="1:5" x14ac:dyDescent="0.2">
      <c r="A11" s="2" t="s">
        <v>8</v>
      </c>
      <c r="B11" s="2">
        <v>20</v>
      </c>
      <c r="C11" s="17">
        <v>18007.650000000001</v>
      </c>
      <c r="D11" s="20">
        <v>607482</v>
      </c>
    </row>
    <row r="12" spans="1:5" x14ac:dyDescent="0.2">
      <c r="A12" s="2" t="s">
        <v>9</v>
      </c>
      <c r="B12" s="2">
        <v>34</v>
      </c>
      <c r="C12" s="17">
        <v>15353.61</v>
      </c>
      <c r="D12" s="20">
        <v>512906</v>
      </c>
    </row>
    <row r="13" spans="1:5" x14ac:dyDescent="0.2">
      <c r="A13" s="4" t="s">
        <v>19</v>
      </c>
      <c r="B13" s="4">
        <f>SUM(B7:B12)</f>
        <v>142</v>
      </c>
      <c r="C13" s="18">
        <f>SUM(C7:C12)</f>
        <v>66289.91</v>
      </c>
      <c r="D13" s="21">
        <f>SUM(D7:D12)</f>
        <v>2156049</v>
      </c>
    </row>
    <row r="14" spans="1:5" x14ac:dyDescent="0.2">
      <c r="A14" s="5"/>
      <c r="B14" s="5"/>
      <c r="C14" s="19"/>
      <c r="D14" s="22"/>
    </row>
    <row r="15" spans="1:5" x14ac:dyDescent="0.2">
      <c r="D15" s="16"/>
    </row>
    <row r="16" spans="1:5" x14ac:dyDescent="0.2">
      <c r="A16" s="11" t="s">
        <v>21</v>
      </c>
      <c r="D16" s="16"/>
    </row>
    <row r="17" spans="1:4" x14ac:dyDescent="0.2">
      <c r="A17" s="7"/>
      <c r="D17" s="16"/>
    </row>
    <row r="18" spans="1:4" ht="50.1" customHeight="1" x14ac:dyDescent="0.2">
      <c r="A18" s="1" t="s">
        <v>0</v>
      </c>
      <c r="B18" s="1" t="s">
        <v>3</v>
      </c>
      <c r="C18" s="1" t="s">
        <v>2</v>
      </c>
      <c r="D18" s="1" t="s">
        <v>1</v>
      </c>
    </row>
    <row r="19" spans="1:4" x14ac:dyDescent="0.2">
      <c r="A19" s="2" t="s">
        <v>6</v>
      </c>
      <c r="B19" s="3">
        <v>2</v>
      </c>
      <c r="C19" s="17">
        <v>2994.2900000000018</v>
      </c>
      <c r="D19" s="20">
        <v>114870.54294549827</v>
      </c>
    </row>
    <row r="20" spans="1:4" x14ac:dyDescent="0.2">
      <c r="A20" s="2" t="s">
        <v>8</v>
      </c>
      <c r="B20" s="3">
        <v>2</v>
      </c>
      <c r="C20" s="17">
        <v>14.86</v>
      </c>
      <c r="D20" s="20">
        <v>438.12488801152358</v>
      </c>
    </row>
    <row r="21" spans="1:4" x14ac:dyDescent="0.2">
      <c r="A21" s="2" t="s">
        <v>9</v>
      </c>
      <c r="B21" s="3">
        <v>3</v>
      </c>
      <c r="C21" s="17">
        <v>2930.6500000000005</v>
      </c>
      <c r="D21" s="20">
        <v>91069.350556216697</v>
      </c>
    </row>
    <row r="22" spans="1:4" x14ac:dyDescent="0.2">
      <c r="A22" s="4" t="s">
        <v>19</v>
      </c>
      <c r="B22" s="4">
        <f>SUM(B19:B21)</f>
        <v>7</v>
      </c>
      <c r="C22" s="18">
        <f>SUM(C19:C21)</f>
        <v>5939.8000000000029</v>
      </c>
      <c r="D22" s="21">
        <f>SUM(D19:D21)</f>
        <v>206378.01838972649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D13" sqref="D13"/>
    </sheetView>
  </sheetViews>
  <sheetFormatPr baseColWidth="10" defaultColWidth="9.140625" defaultRowHeight="15.75" x14ac:dyDescent="0.2"/>
  <cols>
    <col min="1" max="4" width="30.7109375" style="9" customWidth="1"/>
    <col min="5" max="16384" width="9.140625" style="9"/>
  </cols>
  <sheetData>
    <row r="4" spans="1:4" x14ac:dyDescent="0.2">
      <c r="A4" s="11" t="s">
        <v>22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4</v>
      </c>
      <c r="B7" s="2">
        <v>12</v>
      </c>
      <c r="C7" s="17">
        <v>1226.7</v>
      </c>
      <c r="D7" s="20">
        <v>40959.022199999868</v>
      </c>
    </row>
    <row r="8" spans="1:4" x14ac:dyDescent="0.2">
      <c r="A8" s="2" t="s">
        <v>5</v>
      </c>
      <c r="B8" s="2">
        <v>15</v>
      </c>
      <c r="C8" s="17">
        <v>5497.4500000000126</v>
      </c>
      <c r="D8" s="20">
        <v>154356.57279999804</v>
      </c>
    </row>
    <row r="9" spans="1:4" x14ac:dyDescent="0.2">
      <c r="A9" s="2" t="s">
        <v>6</v>
      </c>
      <c r="B9" s="2">
        <v>25</v>
      </c>
      <c r="C9" s="17">
        <v>14030.5900000003</v>
      </c>
      <c r="D9" s="20">
        <v>427967.20539999515</v>
      </c>
    </row>
    <row r="10" spans="1:4" x14ac:dyDescent="0.2">
      <c r="A10" s="2" t="s">
        <v>7</v>
      </c>
      <c r="B10" s="2">
        <v>35</v>
      </c>
      <c r="C10" s="17">
        <v>9588.550000000112</v>
      </c>
      <c r="D10" s="20">
        <v>293100.26920000237</v>
      </c>
    </row>
    <row r="11" spans="1:4" x14ac:dyDescent="0.2">
      <c r="A11" s="2" t="s">
        <v>8</v>
      </c>
      <c r="B11" s="2">
        <v>31</v>
      </c>
      <c r="C11" s="17">
        <v>15703.360000000228</v>
      </c>
      <c r="D11" s="20">
        <v>493078.1097000062</v>
      </c>
    </row>
    <row r="12" spans="1:4" x14ac:dyDescent="0.2">
      <c r="A12" s="2" t="s">
        <v>9</v>
      </c>
      <c r="B12" s="2">
        <v>28</v>
      </c>
      <c r="C12" s="17">
        <v>15461.220000000396</v>
      </c>
      <c r="D12" s="20">
        <v>511992.82480000728</v>
      </c>
    </row>
    <row r="13" spans="1:4" x14ac:dyDescent="0.2">
      <c r="A13" s="4" t="s">
        <v>19</v>
      </c>
      <c r="B13" s="4">
        <f>SUM(B7:B12)</f>
        <v>146</v>
      </c>
      <c r="C13" s="18">
        <f>SUM(C7:C12)</f>
        <v>61507.870000001043</v>
      </c>
      <c r="D13" s="21">
        <f>SUM(D7:D12)</f>
        <v>1921454.0041000089</v>
      </c>
    </row>
    <row r="14" spans="1:4" x14ac:dyDescent="0.2">
      <c r="A14" s="5"/>
      <c r="B14" s="5"/>
      <c r="C14" s="8"/>
      <c r="D14" s="6"/>
    </row>
    <row r="16" spans="1:4" x14ac:dyDescent="0.2">
      <c r="A16" s="11" t="s">
        <v>23</v>
      </c>
    </row>
    <row r="17" spans="1:4" x14ac:dyDescent="0.2">
      <c r="A17" s="7"/>
    </row>
    <row r="18" spans="1:4" ht="50.1" customHeight="1" x14ac:dyDescent="0.2">
      <c r="A18" s="1" t="s">
        <v>0</v>
      </c>
      <c r="B18" s="1" t="s">
        <v>3</v>
      </c>
      <c r="C18" s="1" t="s">
        <v>2</v>
      </c>
      <c r="D18" s="1" t="s">
        <v>1</v>
      </c>
    </row>
    <row r="19" spans="1:4" x14ac:dyDescent="0.2">
      <c r="A19" s="2" t="s">
        <v>6</v>
      </c>
      <c r="B19" s="3">
        <v>2</v>
      </c>
      <c r="C19" s="17">
        <v>2860.5499999999888</v>
      </c>
      <c r="D19" s="20">
        <v>103107.74460000083</v>
      </c>
    </row>
    <row r="20" spans="1:4" x14ac:dyDescent="0.2">
      <c r="A20" s="2" t="s">
        <v>8</v>
      </c>
      <c r="B20" s="3">
        <v>2</v>
      </c>
      <c r="C20" s="17">
        <v>2563.3499999999945</v>
      </c>
      <c r="D20" s="20">
        <v>85037.613099999784</v>
      </c>
    </row>
    <row r="21" spans="1:4" x14ac:dyDescent="0.2">
      <c r="A21" s="2" t="s">
        <v>9</v>
      </c>
      <c r="B21" s="3">
        <v>2</v>
      </c>
      <c r="C21" s="17">
        <v>2941.7600000000034</v>
      </c>
      <c r="D21" s="20">
        <v>106036.992</v>
      </c>
    </row>
    <row r="22" spans="1:4" x14ac:dyDescent="0.2">
      <c r="A22" s="4" t="s">
        <v>19</v>
      </c>
      <c r="B22" s="4">
        <f>SUM(B19:B21)</f>
        <v>6</v>
      </c>
      <c r="C22" s="18">
        <f>SUM(C19:C21)</f>
        <v>8365.6599999999871</v>
      </c>
      <c r="D22" s="21">
        <f>SUM(D19:D21)</f>
        <v>294182.3497000006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2"/>
  <sheetViews>
    <sheetView showGridLines="0" zoomScaleNormal="100" workbookViewId="0">
      <selection activeCell="D13" sqref="D13"/>
    </sheetView>
  </sheetViews>
  <sheetFormatPr baseColWidth="10" defaultColWidth="9.140625" defaultRowHeight="15.75" x14ac:dyDescent="0.2"/>
  <cols>
    <col min="1" max="2" width="30.7109375" style="9" customWidth="1"/>
    <col min="3" max="4" width="30.7109375" style="16" customWidth="1"/>
    <col min="5" max="16384" width="9.140625" style="9"/>
  </cols>
  <sheetData>
    <row r="4" spans="1:4" x14ac:dyDescent="0.2">
      <c r="A4" s="11" t="s">
        <v>10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11</v>
      </c>
      <c r="B7" s="2">
        <v>15</v>
      </c>
      <c r="C7" s="23">
        <v>1754.7700000000032</v>
      </c>
      <c r="D7" s="20">
        <v>56992.967099999834</v>
      </c>
    </row>
    <row r="8" spans="1:4" x14ac:dyDescent="0.2">
      <c r="A8" s="2" t="s">
        <v>12</v>
      </c>
      <c r="B8" s="2">
        <v>33</v>
      </c>
      <c r="C8" s="17">
        <v>6273.0000000000373</v>
      </c>
      <c r="D8" s="20">
        <v>174765.91749999989</v>
      </c>
    </row>
    <row r="9" spans="1:4" x14ac:dyDescent="0.2">
      <c r="A9" s="2" t="s">
        <v>13</v>
      </c>
      <c r="B9" s="2">
        <v>36</v>
      </c>
      <c r="C9" s="17">
        <v>11938.090000000189</v>
      </c>
      <c r="D9" s="20">
        <v>352191.98339999845</v>
      </c>
    </row>
    <row r="10" spans="1:4" x14ac:dyDescent="0.2">
      <c r="A10" s="2" t="s">
        <v>14</v>
      </c>
      <c r="B10" s="2">
        <v>37</v>
      </c>
      <c r="C10" s="17">
        <v>7384.7900000000518</v>
      </c>
      <c r="D10" s="20">
        <v>213168.91919999945</v>
      </c>
    </row>
    <row r="11" spans="1:4" x14ac:dyDescent="0.2">
      <c r="A11" s="2" t="s">
        <v>15</v>
      </c>
      <c r="B11" s="2">
        <v>48</v>
      </c>
      <c r="C11" s="17">
        <v>13248.760000000297</v>
      </c>
      <c r="D11" s="20">
        <v>389896.50670000073</v>
      </c>
    </row>
    <row r="12" spans="1:4" x14ac:dyDescent="0.2">
      <c r="A12" s="2" t="s">
        <v>16</v>
      </c>
      <c r="B12" s="2">
        <v>65</v>
      </c>
      <c r="C12" s="17">
        <v>15124.770000000339</v>
      </c>
      <c r="D12" s="20">
        <v>464144.784900003</v>
      </c>
    </row>
    <row r="13" spans="1:4" x14ac:dyDescent="0.2">
      <c r="A13" s="4" t="s">
        <v>19</v>
      </c>
      <c r="B13" s="4">
        <f>SUM(B7:B12)</f>
        <v>234</v>
      </c>
      <c r="C13" s="18">
        <f>SUM(C7:C12)</f>
        <v>55724.180000000917</v>
      </c>
      <c r="D13" s="21">
        <f>SUM(D7:D12)</f>
        <v>1651161.0788000012</v>
      </c>
    </row>
    <row r="14" spans="1:4" x14ac:dyDescent="0.2">
      <c r="A14" s="5"/>
      <c r="B14" s="5"/>
      <c r="C14" s="19"/>
      <c r="D14" s="22"/>
    </row>
    <row r="16" spans="1:4" x14ac:dyDescent="0.2">
      <c r="A16" s="11" t="s">
        <v>24</v>
      </c>
    </row>
    <row r="17" spans="1:4" x14ac:dyDescent="0.2">
      <c r="A17" s="7"/>
    </row>
    <row r="18" spans="1:4" ht="50.1" customHeight="1" x14ac:dyDescent="0.2">
      <c r="A18" s="1" t="s">
        <v>0</v>
      </c>
      <c r="B18" s="1" t="s">
        <v>3</v>
      </c>
      <c r="C18" s="1" t="s">
        <v>2</v>
      </c>
      <c r="D18" s="1" t="s">
        <v>1</v>
      </c>
    </row>
    <row r="19" spans="1:4" x14ac:dyDescent="0.2">
      <c r="A19" s="2" t="s">
        <v>13</v>
      </c>
      <c r="B19" s="3">
        <v>2</v>
      </c>
      <c r="C19" s="17">
        <v>1991.2400000000059</v>
      </c>
      <c r="D19" s="20">
        <v>64564.619600000042</v>
      </c>
    </row>
    <row r="20" spans="1:4" x14ac:dyDescent="0.2">
      <c r="A20" s="2" t="s">
        <v>15</v>
      </c>
      <c r="B20" s="3">
        <v>2</v>
      </c>
      <c r="C20" s="17">
        <v>1738.6200000000019</v>
      </c>
      <c r="D20" s="20">
        <v>55205.345799999988</v>
      </c>
    </row>
    <row r="21" spans="1:4" x14ac:dyDescent="0.2">
      <c r="A21" s="2" t="s">
        <v>16</v>
      </c>
      <c r="B21" s="3">
        <v>2</v>
      </c>
      <c r="C21" s="17">
        <v>2461.7999999999915</v>
      </c>
      <c r="D21" s="20">
        <v>83916.456000000035</v>
      </c>
    </row>
    <row r="22" spans="1:4" x14ac:dyDescent="0.2">
      <c r="A22" s="4" t="s">
        <v>19</v>
      </c>
      <c r="B22" s="4">
        <f>SUM(B19:B21)</f>
        <v>6</v>
      </c>
      <c r="C22" s="18">
        <f>SUM(C19:C21)</f>
        <v>6191.66</v>
      </c>
      <c r="D22" s="21">
        <f>SUM(D19:D21)</f>
        <v>203686.42140000005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2"/>
  <sheetViews>
    <sheetView showGridLines="0" zoomScaleNormal="100" workbookViewId="0">
      <selection activeCell="D13" sqref="D13"/>
    </sheetView>
  </sheetViews>
  <sheetFormatPr baseColWidth="10" defaultColWidth="9.140625" defaultRowHeight="15.75" x14ac:dyDescent="0.2"/>
  <cols>
    <col min="1" max="2" width="30.7109375" style="9" customWidth="1"/>
    <col min="3" max="4" width="30.7109375" style="16" customWidth="1"/>
    <col min="5" max="16384" width="9.140625" style="9"/>
  </cols>
  <sheetData>
    <row r="4" spans="1:4" x14ac:dyDescent="0.2">
      <c r="A4" s="11" t="s">
        <v>17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11</v>
      </c>
      <c r="B7" s="2">
        <v>13</v>
      </c>
      <c r="C7" s="23">
        <v>1453.2900000000006</v>
      </c>
      <c r="D7" s="20">
        <v>43514.705148679517</v>
      </c>
    </row>
    <row r="8" spans="1:4" x14ac:dyDescent="0.2">
      <c r="A8" s="2" t="s">
        <v>12</v>
      </c>
      <c r="B8" s="2">
        <v>15</v>
      </c>
      <c r="C8" s="17">
        <v>4207.7799999999725</v>
      </c>
      <c r="D8" s="20">
        <v>112923.9949425477</v>
      </c>
    </row>
    <row r="9" spans="1:4" x14ac:dyDescent="0.2">
      <c r="A9" s="2" t="s">
        <v>13</v>
      </c>
      <c r="B9" s="2">
        <v>23</v>
      </c>
      <c r="C9" s="17">
        <v>17951.800000000228</v>
      </c>
      <c r="D9" s="20">
        <v>486614.68027696392</v>
      </c>
    </row>
    <row r="10" spans="1:4" x14ac:dyDescent="0.2">
      <c r="A10" s="2" t="s">
        <v>14</v>
      </c>
      <c r="B10" s="2">
        <v>22</v>
      </c>
      <c r="C10" s="17">
        <v>5938.0600000000322</v>
      </c>
      <c r="D10" s="20">
        <v>159382.86603433496</v>
      </c>
    </row>
    <row r="11" spans="1:4" x14ac:dyDescent="0.2">
      <c r="A11" s="2" t="s">
        <v>15</v>
      </c>
      <c r="B11" s="2">
        <v>22</v>
      </c>
      <c r="C11" s="17">
        <v>15521.270000000357</v>
      </c>
      <c r="D11" s="20">
        <v>444774.92752131342</v>
      </c>
    </row>
    <row r="12" spans="1:4" x14ac:dyDescent="0.2">
      <c r="A12" s="2" t="s">
        <v>16</v>
      </c>
      <c r="B12" s="2">
        <v>32</v>
      </c>
      <c r="C12" s="17">
        <v>19225.820000000323</v>
      </c>
      <c r="D12" s="20">
        <v>552434.34076239273</v>
      </c>
    </row>
    <row r="13" spans="1:4" x14ac:dyDescent="0.2">
      <c r="A13" s="4" t="s">
        <v>19</v>
      </c>
      <c r="B13" s="4">
        <f>SUM(B7:B12)</f>
        <v>127</v>
      </c>
      <c r="C13" s="18">
        <f>SUM(C7:C12)</f>
        <v>64298.020000000921</v>
      </c>
      <c r="D13" s="21">
        <f>SUM(D7:D12)</f>
        <v>1799645.5146862324</v>
      </c>
    </row>
    <row r="14" spans="1:4" x14ac:dyDescent="0.2">
      <c r="A14" s="5"/>
      <c r="B14" s="5"/>
      <c r="C14" s="22"/>
      <c r="D14" s="19"/>
    </row>
    <row r="16" spans="1:4" x14ac:dyDescent="0.2">
      <c r="A16" s="11" t="s">
        <v>25</v>
      </c>
    </row>
    <row r="17" spans="1:4" x14ac:dyDescent="0.2">
      <c r="A17" s="7"/>
    </row>
    <row r="18" spans="1:4" ht="50.1" customHeight="1" x14ac:dyDescent="0.2">
      <c r="A18" s="1" t="s">
        <v>0</v>
      </c>
      <c r="B18" s="1" t="s">
        <v>3</v>
      </c>
      <c r="C18" s="1" t="s">
        <v>2</v>
      </c>
      <c r="D18" s="1" t="s">
        <v>1</v>
      </c>
    </row>
    <row r="19" spans="1:4" x14ac:dyDescent="0.2">
      <c r="A19" s="2" t="s">
        <v>13</v>
      </c>
      <c r="B19" s="3">
        <v>23</v>
      </c>
      <c r="C19" s="24">
        <v>1248.2399999999989</v>
      </c>
      <c r="D19" s="20">
        <v>36336.194686674629</v>
      </c>
    </row>
    <row r="20" spans="1:4" x14ac:dyDescent="0.2">
      <c r="A20" s="2" t="s">
        <v>15</v>
      </c>
      <c r="B20" s="3">
        <v>22</v>
      </c>
      <c r="C20" s="24">
        <v>1107.0699999999979</v>
      </c>
      <c r="D20" s="20">
        <v>38175.018404982038</v>
      </c>
    </row>
    <row r="21" spans="1:4" x14ac:dyDescent="0.2">
      <c r="A21" s="2" t="s">
        <v>16</v>
      </c>
      <c r="B21" s="3">
        <v>32</v>
      </c>
      <c r="C21" s="24">
        <v>1112.5199999999979</v>
      </c>
      <c r="D21" s="20">
        <v>38808.804950780359</v>
      </c>
    </row>
    <row r="22" spans="1:4" x14ac:dyDescent="0.2">
      <c r="A22" s="4" t="s">
        <v>19</v>
      </c>
      <c r="B22" s="4">
        <f>SUM(B19:B21)</f>
        <v>77</v>
      </c>
      <c r="C22" s="18">
        <f>SUM(C19:C21)</f>
        <v>3467.8299999999945</v>
      </c>
      <c r="D22" s="21">
        <f>SUM(D19:D21)</f>
        <v>113320.01804243703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2"/>
  <sheetViews>
    <sheetView showGridLines="0" zoomScaleNormal="100" workbookViewId="0">
      <selection activeCell="D13" sqref="D13"/>
    </sheetView>
  </sheetViews>
  <sheetFormatPr baseColWidth="10" defaultColWidth="9.140625" defaultRowHeight="15.75" x14ac:dyDescent="0.2"/>
  <cols>
    <col min="1" max="2" width="30.7109375" style="9" customWidth="1"/>
    <col min="3" max="3" width="30.7109375" style="25" customWidth="1"/>
    <col min="4" max="4" width="30.7109375" style="16" customWidth="1"/>
    <col min="5" max="16384" width="9.140625" style="9"/>
  </cols>
  <sheetData>
    <row r="4" spans="1:4" x14ac:dyDescent="0.2">
      <c r="A4" s="11" t="s">
        <v>18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26" t="s">
        <v>2</v>
      </c>
      <c r="D6" s="1" t="s">
        <v>1</v>
      </c>
    </row>
    <row r="7" spans="1:4" x14ac:dyDescent="0.2">
      <c r="A7" s="2" t="s">
        <v>4</v>
      </c>
      <c r="B7" s="2">
        <v>12</v>
      </c>
      <c r="C7" s="17">
        <v>809.76999999999862</v>
      </c>
      <c r="D7" s="20">
        <v>23573.44420000006</v>
      </c>
    </row>
    <row r="8" spans="1:4" x14ac:dyDescent="0.2">
      <c r="A8" s="2" t="s">
        <v>5</v>
      </c>
      <c r="B8" s="2">
        <v>8</v>
      </c>
      <c r="C8" s="17">
        <v>3432.6599999999848</v>
      </c>
      <c r="D8" s="20">
        <v>93634.271700000565</v>
      </c>
    </row>
    <row r="9" spans="1:4" x14ac:dyDescent="0.2">
      <c r="A9" s="2" t="s">
        <v>6</v>
      </c>
      <c r="B9" s="2">
        <v>20</v>
      </c>
      <c r="C9" s="17">
        <v>19460.250000000269</v>
      </c>
      <c r="D9" s="20">
        <v>518215.5822000021</v>
      </c>
    </row>
    <row r="10" spans="1:4" x14ac:dyDescent="0.2">
      <c r="A10" s="2" t="s">
        <v>7</v>
      </c>
      <c r="B10" s="2">
        <v>19</v>
      </c>
      <c r="C10" s="17">
        <v>6798.3600000000652</v>
      </c>
      <c r="D10" s="20">
        <v>172498.05919999909</v>
      </c>
    </row>
    <row r="11" spans="1:4" x14ac:dyDescent="0.2">
      <c r="A11" s="2" t="s">
        <v>8</v>
      </c>
      <c r="B11" s="2">
        <v>27</v>
      </c>
      <c r="C11" s="17">
        <v>17857.190000000381</v>
      </c>
      <c r="D11" s="20">
        <v>487593.68269999058</v>
      </c>
    </row>
    <row r="12" spans="1:4" x14ac:dyDescent="0.2">
      <c r="A12" s="2" t="s">
        <v>9</v>
      </c>
      <c r="B12" s="2">
        <v>31</v>
      </c>
      <c r="C12" s="17">
        <v>20452.070000000309</v>
      </c>
      <c r="D12" s="20">
        <v>576665.7566000087</v>
      </c>
    </row>
    <row r="13" spans="1:4" x14ac:dyDescent="0.2">
      <c r="A13" s="4" t="s">
        <v>19</v>
      </c>
      <c r="B13" s="4">
        <f>SUM(B7:B12)</f>
        <v>117</v>
      </c>
      <c r="C13" s="18">
        <f>SUM(C7:C12)</f>
        <v>68810.300000001007</v>
      </c>
      <c r="D13" s="21">
        <f>SUM(D7:D12)</f>
        <v>1872180.7966000009</v>
      </c>
    </row>
    <row r="14" spans="1:4" x14ac:dyDescent="0.2">
      <c r="A14" s="5"/>
      <c r="B14" s="5"/>
      <c r="C14" s="22"/>
      <c r="D14" s="19"/>
    </row>
    <row r="16" spans="1:4" x14ac:dyDescent="0.2">
      <c r="A16" s="11" t="s">
        <v>26</v>
      </c>
    </row>
    <row r="17" spans="1:4" x14ac:dyDescent="0.2">
      <c r="A17" s="7"/>
    </row>
    <row r="18" spans="1:4" ht="50.1" customHeight="1" x14ac:dyDescent="0.2">
      <c r="A18" s="1" t="s">
        <v>0</v>
      </c>
      <c r="B18" s="1" t="s">
        <v>3</v>
      </c>
      <c r="C18" s="26" t="s">
        <v>2</v>
      </c>
      <c r="D18" s="1" t="s">
        <v>1</v>
      </c>
    </row>
    <row r="19" spans="1:4" x14ac:dyDescent="0.2">
      <c r="A19" s="2" t="s">
        <v>6</v>
      </c>
      <c r="B19" s="3">
        <v>2</v>
      </c>
      <c r="C19" s="27">
        <v>869.30999999999801</v>
      </c>
      <c r="D19" s="20">
        <v>24669.754700000016</v>
      </c>
    </row>
    <row r="20" spans="1:4" x14ac:dyDescent="0.2">
      <c r="A20" s="2" t="s">
        <v>8</v>
      </c>
      <c r="B20" s="3">
        <v>2</v>
      </c>
      <c r="C20" s="27">
        <v>1322.5399999999997</v>
      </c>
      <c r="D20" s="20">
        <v>36609.021700000019</v>
      </c>
    </row>
    <row r="21" spans="1:4" x14ac:dyDescent="0.2">
      <c r="A21" s="2" t="s">
        <v>9</v>
      </c>
      <c r="B21" s="3">
        <v>2</v>
      </c>
      <c r="C21" s="27">
        <v>926.08999999999753</v>
      </c>
      <c r="D21" s="20">
        <v>31303.322500000038</v>
      </c>
    </row>
    <row r="22" spans="1:4" x14ac:dyDescent="0.2">
      <c r="A22" s="4" t="s">
        <v>19</v>
      </c>
      <c r="B22" s="4">
        <f>SUM(B19:B21)</f>
        <v>6</v>
      </c>
      <c r="C22" s="18">
        <f>SUM(C19:C21)</f>
        <v>3117.9399999999951</v>
      </c>
      <c r="D22" s="21">
        <f>SUM(D19:D21)</f>
        <v>92582.09890000007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2025-09-18T13:30:51Z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