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. Nou Portal Transparència\01. Organització\1.3 Recursos humans\AGT1318-19 NOMBRE, COSTOS I HORES DELS ALLIBERATS SINDICALS\"/>
    </mc:Choice>
  </mc:AlternateContent>
  <xr:revisionPtr revIDLastSave="0" documentId="13_ncr:1_{C6D33CF1-36E3-468B-B8E8-C4262A567A5E}" xr6:coauthVersionLast="47" xr6:coauthVersionMax="47" xr10:uidLastSave="{00000000-0000-0000-0000-000000000000}"/>
  <bookViews>
    <workbookView xWindow="-120" yWindow="-120" windowWidth="29040" windowHeight="15840" xr2:uid="{B59B58D2-3A9F-4C78-8CDE-5A822AA3C46B}"/>
  </bookViews>
  <sheets>
    <sheet name="2025" sheetId="11" r:id="rId1"/>
    <sheet name="2024" sheetId="10" r:id="rId2"/>
    <sheet name="2023" sheetId="9" r:id="rId3"/>
    <sheet name="2022" sheetId="8" r:id="rId4"/>
    <sheet name="2021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1" l="1"/>
  <c r="H16" i="11"/>
  <c r="F16" i="11"/>
  <c r="E16" i="11"/>
  <c r="D16" i="11"/>
  <c r="B16" i="11"/>
  <c r="C16" i="11"/>
</calcChain>
</file>

<file path=xl/sharedStrings.xml><?xml version="1.0" encoding="utf-8"?>
<sst xmlns="http://schemas.openxmlformats.org/spreadsheetml/2006/main" count="156" uniqueCount="47">
  <si>
    <t>Data d'actualització:</t>
  </si>
  <si>
    <t>Data próxima publicació:</t>
  </si>
  <si>
    <t>COST I HORES: Alliberats sindicals de les seccions sindicals de TB 2025</t>
  </si>
  <si>
    <t>Hores anuals delegats CE (A)</t>
  </si>
  <si>
    <t>Hores anuals delegats LOLS (B) i Borsa hores anuals art. 34 CC 22-25 (C)</t>
  </si>
  <si>
    <t>Borsa Paritaria 
12/23 (D)</t>
  </si>
  <si>
    <t>Hores a càrrec Empresa (E)</t>
  </si>
  <si>
    <t>Seccions Sindicals</t>
  </si>
  <si>
    <t xml:space="preserve">Nombre d'alliberats sindicals </t>
  </si>
  <si>
    <t>Hores Consumides</t>
  </si>
  <si>
    <t>TOTAL HORES</t>
  </si>
  <si>
    <t>Cost que generen els alliberaments sindicals</t>
  </si>
  <si>
    <t>ACAT</t>
  </si>
  <si>
    <t>ACTUB</t>
  </si>
  <si>
    <t>CCOO</t>
  </si>
  <si>
    <t>CGT</t>
  </si>
  <si>
    <t>SIT</t>
  </si>
  <si>
    <t>UGT</t>
  </si>
  <si>
    <t xml:space="preserve">Total </t>
  </si>
  <si>
    <t>(A)</t>
  </si>
  <si>
    <t>Reial Decret Legislatiu 2/2015, de 23 d'octubre, pel qual s'aprova el text refós de la Llei de l'Estatut dels Treballadors: Article 68.e).</t>
  </si>
  <si>
    <t>(B)</t>
  </si>
  <si>
    <t>Llei Orgànica 11/1985, de 2 d'agost, de Llibertat Sindical: Article 10.3.
Conveni Col·lectiu TB 2022-2025: Articles 33 i 34.</t>
  </si>
  <si>
    <t>(C)</t>
  </si>
  <si>
    <t>Conveni Col·lectiu TB 2022-2025: Article 34.</t>
  </si>
  <si>
    <t>(D)</t>
  </si>
  <si>
    <t>Comissió Paritària Conveni Col·lectiu TB 2022-2025: Acta núm. 12/2023 Punt 2.</t>
  </si>
  <si>
    <t>(E)</t>
  </si>
  <si>
    <t>Hores assignades a cada secció sindical per a l' assistència a reunions, tribunals i comissions convocades per l'Empresa. 
En aquestes hores també s'inclouen les reunions dels delegats de prevenció per assistencia al Comitè de Seguretat i Salut, visites als centres, investigació d’accidents, reunions monogràfiques, etc. (Llei 31/1995, de 8 de novembre, de Prevenció de Riscos Laborals: Article 37.).</t>
  </si>
  <si>
    <t>COST I HORES: Alliberats sindicals de les seccions sindicals de TB 2024</t>
  </si>
  <si>
    <t>COST I HORES: Alliberats sindicals de les seccions sindicals de TB 2023</t>
  </si>
  <si>
    <t>COST I HORES: Alliberats sindicals de les seccions sindicals de TB 2022</t>
  </si>
  <si>
    <t>Hores a càrrec Empresa (D)</t>
  </si>
  <si>
    <t>Reial Decret Legislatiu 2/2015, de 23 d'octubre, pel qual s'aprova el text refós de la Llei de l'Estatut dels Treballadors: Article 68.e).
Conveni Col·lectiu TB 1998-2001: Article 75.</t>
  </si>
  <si>
    <t>Llei Orgànica 11/1985, de 2 d'agost, de Llibertat Sindical: Article 10.3.</t>
  </si>
  <si>
    <t>Conveni Col·lectiu TB 1998-2001: Article 77.
Acord Federació de Transport CCOO i UGT de 1999.</t>
  </si>
  <si>
    <t>COST I HORES: Alliberats sindicals de les seccions sindicals de TB 2021</t>
  </si>
  <si>
    <t>Hores anuals delegats LOLS (B)</t>
  </si>
  <si>
    <t xml:space="preserve">Hores anuals alliberats Permanent Comitè d'Empresa (C) </t>
  </si>
  <si>
    <t>Hores anuals allibertats Secció Sindical i crèdit horari sindical (D)</t>
  </si>
  <si>
    <t>Hores anuals alliberats Federació (E)</t>
  </si>
  <si>
    <t>Hores a càrrec Empresa (F)</t>
  </si>
  <si>
    <t>Conveni Col·lectiu TB 1998-2001: Article 75.</t>
  </si>
  <si>
    <t>Conveni Col·lectiu TB 1998-2001: Article 76.</t>
  </si>
  <si>
    <t>(F)</t>
  </si>
  <si>
    <t>Maig de 2026</t>
  </si>
  <si>
    <t>1er trimestre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</si>
</sst>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/>
  </cellStyleXfs>
  <cellXfs count="39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2" borderId="1" xfId="2" applyFont="1" applyFill="1" applyBorder="1" applyAlignment="1">
      <alignment horizontal="center" vertical="center" wrapText="1" shrinkToFit="1"/>
    </xf>
    <xf numFmtId="4" fontId="4" fillId="0" borderId="0" xfId="2" applyNumberFormat="1" applyAlignment="1">
      <alignment horizontal="center" vertical="center"/>
    </xf>
    <xf numFmtId="0" fontId="8" fillId="0" borderId="0" xfId="3" applyAlignment="1">
      <alignment horizontal="center" vertical="center"/>
    </xf>
    <xf numFmtId="0" fontId="6" fillId="0" borderId="1" xfId="2" applyFont="1" applyBorder="1" applyAlignment="1">
      <alignment horizontal="center" vertical="center" wrapText="1" shrinkToFit="1"/>
    </xf>
    <xf numFmtId="1" fontId="6" fillId="0" borderId="1" xfId="2" applyNumberFormat="1" applyFont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 wrapText="1" shrinkToFit="1"/>
    </xf>
    <xf numFmtId="1" fontId="1" fillId="0" borderId="1" xfId="1" applyNumberFormat="1" applyBorder="1" applyAlignment="1">
      <alignment horizontal="center" vertical="center"/>
    </xf>
    <xf numFmtId="4" fontId="4" fillId="0" borderId="1" xfId="2" applyNumberFormat="1" applyBorder="1" applyAlignment="1">
      <alignment horizontal="right" vertical="center" wrapText="1" shrinkToFit="1"/>
    </xf>
    <xf numFmtId="4" fontId="1" fillId="0" borderId="1" xfId="1" applyNumberFormat="1" applyBorder="1" applyAlignment="1">
      <alignment horizontal="right" vertical="center"/>
    </xf>
    <xf numFmtId="44" fontId="1" fillId="0" borderId="1" xfId="1" applyNumberFormat="1" applyBorder="1" applyAlignment="1">
      <alignment horizontal="right" vertical="center"/>
    </xf>
    <xf numFmtId="0" fontId="4" fillId="0" borderId="0" xfId="2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4" fillId="3" borderId="1" xfId="2" applyNumberFormat="1" applyFill="1" applyBorder="1" applyAlignment="1">
      <alignment horizontal="center" vertical="center" wrapText="1" shrinkToFit="1"/>
    </xf>
    <xf numFmtId="4" fontId="4" fillId="3" borderId="1" xfId="2" applyNumberFormat="1" applyFill="1" applyBorder="1" applyAlignment="1">
      <alignment horizontal="right" vertical="center" wrapText="1" shrinkToFit="1"/>
    </xf>
    <xf numFmtId="44" fontId="4" fillId="3" borderId="1" xfId="2" applyNumberFormat="1" applyFill="1" applyBorder="1" applyAlignment="1">
      <alignment horizontal="right" vertical="center" wrapText="1" shrinkToFit="1"/>
    </xf>
    <xf numFmtId="0" fontId="7" fillId="0" borderId="0" xfId="2" applyFont="1" applyAlignment="1">
      <alignment horizontal="center" vertical="center"/>
    </xf>
    <xf numFmtId="164" fontId="4" fillId="0" borderId="0" xfId="2" applyNumberForma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0" borderId="0" xfId="2"/>
    <xf numFmtId="0" fontId="8" fillId="0" borderId="0" xfId="3"/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0" fillId="4" borderId="0" xfId="1" applyFont="1" applyFill="1" applyAlignment="1">
      <alignment horizontal="left" vertical="center"/>
    </xf>
    <xf numFmtId="0" fontId="4" fillId="0" borderId="3" xfId="2" applyBorder="1" applyAlignment="1">
      <alignment horizontal="left" vertical="center" wrapText="1"/>
    </xf>
    <xf numFmtId="0" fontId="4" fillId="0" borderId="4" xfId="2" applyBorder="1" applyAlignment="1">
      <alignment horizontal="left" vertical="center" wrapText="1"/>
    </xf>
    <xf numFmtId="0" fontId="4" fillId="0" borderId="1" xfId="2" applyBorder="1" applyAlignment="1">
      <alignment horizontal="left" vertical="center" wrapText="1"/>
    </xf>
    <xf numFmtId="0" fontId="4" fillId="0" borderId="1" xfId="2" applyBorder="1" applyAlignment="1">
      <alignment horizontal="left" vertical="center"/>
    </xf>
    <xf numFmtId="0" fontId="4" fillId="0" borderId="6" xfId="2" applyBorder="1" applyAlignment="1">
      <alignment horizontal="lef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left" vertical="center"/>
    </xf>
    <xf numFmtId="0" fontId="4" fillId="0" borderId="9" xfId="2" applyBorder="1" applyAlignment="1">
      <alignment horizontal="left" vertical="center"/>
    </xf>
    <xf numFmtId="0" fontId="10" fillId="4" borderId="0" xfId="1" applyFont="1" applyFill="1" applyAlignment="1">
      <alignment horizontal="right" vertical="center"/>
    </xf>
  </cellXfs>
  <cellStyles count="4">
    <cellStyle name="Normal" xfId="0" builtinId="0"/>
    <cellStyle name="Normal 2" xfId="3" xr:uid="{5C93125C-29C6-4FD7-A1D5-7D962AE10D9E}"/>
    <cellStyle name="Normal 3" xfId="1" xr:uid="{6C164698-6183-4E19-8D18-5B52EF9AF83C}"/>
    <cellStyle name="Normal_HORAS CONSUMIDAS 2010 (2) e e" xfId="2" xr:uid="{F42DAC00-BF7E-49C0-B1F1-B8C526FBD0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72620184-8C2E-4CCE-BFD7-7C4F44EA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386821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58919C80-2AD7-422A-A2A4-E2AF70418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79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4DE86E2A-C4B7-4BD9-B70B-1A3BF5F8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386821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A9003DCD-C46F-4A3C-A88D-02A459EA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79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BD078775-596B-4245-8B6B-A79A51AD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386821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4785658E-0E10-448A-AA2D-B74EB31B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79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404FC932-6F07-45E1-85D2-2A201FDAA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386821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D6611E85-531B-4B8F-B52F-48AF2FFC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79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49B45B4C-3598-433D-9A79-68D612F3F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386821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B9CFFDDE-A328-4838-9582-B181A8BC5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79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FE76-AD33-4067-AE19-D62AFBEF855D}">
  <sheetPr>
    <pageSetUpPr fitToPage="1"/>
  </sheetPr>
  <dimension ref="A2:I27"/>
  <sheetViews>
    <sheetView showGridLines="0" tabSelected="1" zoomScaleNormal="100" workbookViewId="0">
      <selection activeCell="A4" sqref="A4"/>
    </sheetView>
  </sheetViews>
  <sheetFormatPr baseColWidth="10" defaultColWidth="9.140625" defaultRowHeight="15.75" x14ac:dyDescent="0.25"/>
  <cols>
    <col min="1" max="8" width="20.7109375" style="1" customWidth="1"/>
    <col min="9" max="16384" width="9.140625" style="1"/>
  </cols>
  <sheetData>
    <row r="2" spans="1:9" x14ac:dyDescent="0.25">
      <c r="H2" s="38" t="s">
        <v>0</v>
      </c>
      <c r="I2" s="29" t="s">
        <v>45</v>
      </c>
    </row>
    <row r="3" spans="1:9" x14ac:dyDescent="0.25">
      <c r="H3" s="38" t="s">
        <v>1</v>
      </c>
      <c r="I3" s="29" t="s">
        <v>46</v>
      </c>
    </row>
    <row r="4" spans="1:9" x14ac:dyDescent="0.25">
      <c r="A4" s="2" t="s">
        <v>2</v>
      </c>
    </row>
    <row r="5" spans="1:9" x14ac:dyDescent="0.25">
      <c r="A5" s="2"/>
    </row>
    <row r="7" spans="1:9" ht="36" x14ac:dyDescent="0.25">
      <c r="C7" s="3" t="s">
        <v>3</v>
      </c>
      <c r="D7" s="3" t="s">
        <v>4</v>
      </c>
      <c r="E7" s="3" t="s">
        <v>5</v>
      </c>
      <c r="F7" s="3" t="s">
        <v>6</v>
      </c>
      <c r="G7" s="4"/>
      <c r="H7" s="5"/>
    </row>
    <row r="8" spans="1:9" ht="24" x14ac:dyDescent="0.25">
      <c r="A8" s="6" t="s">
        <v>7</v>
      </c>
      <c r="B8" s="7" t="s">
        <v>8</v>
      </c>
      <c r="C8" s="6" t="s">
        <v>9</v>
      </c>
      <c r="D8" s="6" t="s">
        <v>9</v>
      </c>
      <c r="E8" s="6" t="s">
        <v>9</v>
      </c>
      <c r="F8" s="6" t="s">
        <v>9</v>
      </c>
      <c r="G8" s="6" t="s">
        <v>10</v>
      </c>
      <c r="H8" s="6" t="s">
        <v>11</v>
      </c>
    </row>
    <row r="9" spans="1:9" x14ac:dyDescent="0.25">
      <c r="A9" s="8" t="s">
        <v>12</v>
      </c>
      <c r="B9" s="9">
        <v>17</v>
      </c>
      <c r="C9" s="10">
        <v>260.04999999999995</v>
      </c>
      <c r="D9" s="10">
        <v>1068.8699999999992</v>
      </c>
      <c r="E9" s="10"/>
      <c r="F9" s="10">
        <v>349.21</v>
      </c>
      <c r="G9" s="11">
        <v>1678.1299999999992</v>
      </c>
      <c r="H9" s="12">
        <v>84357.09</v>
      </c>
    </row>
    <row r="10" spans="1:9" x14ac:dyDescent="0.25">
      <c r="A10" s="8" t="s">
        <v>13</v>
      </c>
      <c r="B10" s="9">
        <v>12</v>
      </c>
      <c r="C10" s="10">
        <v>1440</v>
      </c>
      <c r="D10" s="10">
        <v>2929.655172413793</v>
      </c>
      <c r="E10" s="10"/>
      <c r="F10" s="10">
        <v>1568.7648275862002</v>
      </c>
      <c r="G10" s="11">
        <v>5938.4199999999937</v>
      </c>
      <c r="H10" s="12">
        <v>254433.05</v>
      </c>
    </row>
    <row r="11" spans="1:9" x14ac:dyDescent="0.25">
      <c r="A11" s="8" t="s">
        <v>14</v>
      </c>
      <c r="B11" s="9">
        <v>21</v>
      </c>
      <c r="C11" s="10">
        <v>2860.5499999999984</v>
      </c>
      <c r="D11" s="10">
        <v>8330.5100000000075</v>
      </c>
      <c r="E11" s="10">
        <v>3332</v>
      </c>
      <c r="F11" s="10">
        <v>2247.9399999999941</v>
      </c>
      <c r="G11" s="11">
        <v>16771</v>
      </c>
      <c r="H11" s="12">
        <v>742220.35</v>
      </c>
    </row>
    <row r="12" spans="1:9" x14ac:dyDescent="0.25">
      <c r="A12" s="8" t="s">
        <v>15</v>
      </c>
      <c r="B12" s="9">
        <v>25</v>
      </c>
      <c r="C12" s="10">
        <v>2880</v>
      </c>
      <c r="D12" s="10">
        <v>6815.0399999999936</v>
      </c>
      <c r="E12" s="10"/>
      <c r="F12" s="10">
        <v>1170.9899999999998</v>
      </c>
      <c r="G12" s="11">
        <v>10866.029999999993</v>
      </c>
      <c r="H12" s="12">
        <v>484233.9</v>
      </c>
    </row>
    <row r="13" spans="1:9" x14ac:dyDescent="0.25">
      <c r="A13" s="8" t="s">
        <v>16</v>
      </c>
      <c r="B13" s="9">
        <v>23</v>
      </c>
      <c r="C13" s="10">
        <v>3360</v>
      </c>
      <c r="D13" s="10">
        <v>9555.8620689655181</v>
      </c>
      <c r="E13" s="10">
        <v>3332</v>
      </c>
      <c r="F13" s="10">
        <v>3680.207931034493</v>
      </c>
      <c r="G13" s="11">
        <v>19928.070000000011</v>
      </c>
      <c r="H13" s="12">
        <v>937795.15</v>
      </c>
    </row>
    <row r="14" spans="1:9" x14ac:dyDescent="0.25">
      <c r="A14" s="8" t="s">
        <v>17</v>
      </c>
      <c r="B14" s="9">
        <v>36</v>
      </c>
      <c r="C14" s="10">
        <v>2880</v>
      </c>
      <c r="D14" s="10">
        <v>8150.4899999999952</v>
      </c>
      <c r="E14" s="10">
        <v>3295.7099999999978</v>
      </c>
      <c r="F14" s="10">
        <v>1934.19</v>
      </c>
      <c r="G14" s="11">
        <v>16260.389999999992</v>
      </c>
      <c r="H14" s="12">
        <v>613478.91</v>
      </c>
    </row>
    <row r="15" spans="1:9" x14ac:dyDescent="0.25">
      <c r="A15" s="13"/>
      <c r="B15" s="14"/>
      <c r="C15" s="4"/>
      <c r="D15" s="4"/>
      <c r="E15" s="4"/>
      <c r="F15" s="4"/>
      <c r="G15" s="13"/>
      <c r="H15" s="15"/>
    </row>
    <row r="16" spans="1:9" x14ac:dyDescent="0.25">
      <c r="A16" s="16" t="s">
        <v>18</v>
      </c>
      <c r="B16" s="17">
        <f>SUM(B9:B14)</f>
        <v>134</v>
      </c>
      <c r="C16" s="18">
        <f>SUM(C9:C14)</f>
        <v>13680.599999999999</v>
      </c>
      <c r="D16" s="18">
        <f>SUM(D9:D14)</f>
        <v>36850.427241379308</v>
      </c>
      <c r="E16" s="18">
        <f>SUM(E9:E14)</f>
        <v>9959.7099999999973</v>
      </c>
      <c r="F16" s="18">
        <f>SUM(F9:F14)</f>
        <v>10951.302758620688</v>
      </c>
      <c r="G16" s="18">
        <f t="shared" ref="G16:H16" si="0">SUM(G9:G14)</f>
        <v>71442.039999999979</v>
      </c>
      <c r="H16" s="18">
        <f t="shared" si="0"/>
        <v>3116518.45</v>
      </c>
    </row>
    <row r="17" spans="1:8" x14ac:dyDescent="0.25">
      <c r="A17" s="13"/>
      <c r="B17" s="13"/>
      <c r="C17" s="13"/>
      <c r="D17" s="13"/>
      <c r="E17" s="13"/>
      <c r="F17" s="13"/>
      <c r="G17" s="5"/>
    </row>
    <row r="18" spans="1:8" x14ac:dyDescent="0.25">
      <c r="A18" s="20"/>
      <c r="B18" s="21"/>
      <c r="C18" s="21"/>
      <c r="D18" s="21"/>
      <c r="E18" s="21"/>
      <c r="F18" s="21"/>
      <c r="G18" s="5"/>
    </row>
    <row r="19" spans="1:8" x14ac:dyDescent="0.25">
      <c r="A19" s="5"/>
      <c r="B19" s="5"/>
      <c r="C19" s="5"/>
      <c r="D19" s="5"/>
      <c r="E19" s="5"/>
      <c r="F19" s="5"/>
      <c r="G19" s="5"/>
    </row>
    <row r="20" spans="1:8" ht="16.5" thickBot="1" x14ac:dyDescent="0.3">
      <c r="A20" s="5"/>
      <c r="B20" s="5"/>
      <c r="C20" s="5"/>
      <c r="D20" s="5"/>
      <c r="E20" s="5"/>
      <c r="F20" s="5"/>
      <c r="G20" s="5"/>
    </row>
    <row r="21" spans="1:8" ht="15.75" customHeight="1" x14ac:dyDescent="0.25">
      <c r="A21" s="22" t="s">
        <v>19</v>
      </c>
      <c r="B21" s="30" t="s">
        <v>20</v>
      </c>
      <c r="C21" s="30"/>
      <c r="D21" s="30"/>
      <c r="E21" s="30"/>
      <c r="F21" s="30"/>
      <c r="G21" s="30"/>
      <c r="H21" s="31"/>
    </row>
    <row r="22" spans="1:8" ht="30" customHeight="1" x14ac:dyDescent="0.25">
      <c r="A22" s="23" t="s">
        <v>21</v>
      </c>
      <c r="B22" s="32" t="s">
        <v>22</v>
      </c>
      <c r="C22" s="33"/>
      <c r="D22" s="33"/>
      <c r="E22" s="33"/>
      <c r="F22" s="33"/>
      <c r="G22" s="33"/>
      <c r="H22" s="34"/>
    </row>
    <row r="23" spans="1:8" ht="15.75" customHeight="1" x14ac:dyDescent="0.25">
      <c r="A23" s="23" t="s">
        <v>23</v>
      </c>
      <c r="B23" s="33" t="s">
        <v>24</v>
      </c>
      <c r="C23" s="33"/>
      <c r="D23" s="33"/>
      <c r="E23" s="33"/>
      <c r="F23" s="33"/>
      <c r="G23" s="33"/>
      <c r="H23" s="34"/>
    </row>
    <row r="24" spans="1:8" ht="15.75" customHeight="1" x14ac:dyDescent="0.25">
      <c r="A24" s="23" t="s">
        <v>25</v>
      </c>
      <c r="B24" s="33" t="s">
        <v>26</v>
      </c>
      <c r="C24" s="33"/>
      <c r="D24" s="33"/>
      <c r="E24" s="33"/>
      <c r="F24" s="33"/>
      <c r="G24" s="33"/>
      <c r="H24" s="34"/>
    </row>
    <row r="25" spans="1:8" ht="45" customHeight="1" thickBot="1" x14ac:dyDescent="0.3">
      <c r="A25" s="24" t="s">
        <v>27</v>
      </c>
      <c r="B25" s="35" t="s">
        <v>28</v>
      </c>
      <c r="C25" s="36"/>
      <c r="D25" s="36"/>
      <c r="E25" s="36"/>
      <c r="F25" s="36"/>
      <c r="G25" s="36"/>
      <c r="H25" s="37"/>
    </row>
    <row r="26" spans="1:8" ht="15.75" customHeight="1" x14ac:dyDescent="0.25"/>
    <row r="27" spans="1:8" ht="16.5" customHeight="1" x14ac:dyDescent="0.25">
      <c r="F27" s="25"/>
    </row>
  </sheetData>
  <mergeCells count="5"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69" fitToHeight="0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821E4-F287-42E2-8986-106D77B65C26}">
  <dimension ref="A2:I27"/>
  <sheetViews>
    <sheetView showGridLines="0" zoomScaleNormal="100" workbookViewId="0"/>
  </sheetViews>
  <sheetFormatPr baseColWidth="10" defaultColWidth="9.140625" defaultRowHeight="15.75" x14ac:dyDescent="0.25"/>
  <cols>
    <col min="1" max="8" width="20.7109375" style="1" customWidth="1"/>
    <col min="9" max="16384" width="9.140625" style="1"/>
  </cols>
  <sheetData>
    <row r="2" spans="1:9" x14ac:dyDescent="0.25">
      <c r="H2" s="27"/>
      <c r="I2" s="28"/>
    </row>
    <row r="3" spans="1:9" x14ac:dyDescent="0.25">
      <c r="H3" s="27"/>
      <c r="I3" s="28"/>
    </row>
    <row r="4" spans="1:9" x14ac:dyDescent="0.25">
      <c r="A4" s="2" t="s">
        <v>29</v>
      </c>
    </row>
    <row r="5" spans="1:9" x14ac:dyDescent="0.25">
      <c r="A5" s="2"/>
    </row>
    <row r="7" spans="1:9" ht="36" x14ac:dyDescent="0.25">
      <c r="C7" s="3" t="s">
        <v>3</v>
      </c>
      <c r="D7" s="3" t="s">
        <v>4</v>
      </c>
      <c r="E7" s="3" t="s">
        <v>5</v>
      </c>
      <c r="F7" s="3" t="s">
        <v>6</v>
      </c>
      <c r="G7" s="4"/>
      <c r="H7" s="5"/>
    </row>
    <row r="8" spans="1:9" ht="24" x14ac:dyDescent="0.25">
      <c r="A8" s="6" t="s">
        <v>7</v>
      </c>
      <c r="B8" s="7" t="s">
        <v>8</v>
      </c>
      <c r="C8" s="6" t="s">
        <v>9</v>
      </c>
      <c r="D8" s="6" t="s">
        <v>9</v>
      </c>
      <c r="E8" s="6" t="s">
        <v>9</v>
      </c>
      <c r="F8" s="6" t="s">
        <v>9</v>
      </c>
      <c r="G8" s="6" t="s">
        <v>10</v>
      </c>
      <c r="H8" s="6" t="s">
        <v>11</v>
      </c>
    </row>
    <row r="9" spans="1:9" x14ac:dyDescent="0.25">
      <c r="A9" s="8" t="s">
        <v>12</v>
      </c>
      <c r="B9" s="9">
        <v>19</v>
      </c>
      <c r="C9" s="10">
        <v>7.43</v>
      </c>
      <c r="D9" s="10">
        <v>1073.7399999999975</v>
      </c>
      <c r="E9" s="10"/>
      <c r="F9" s="10">
        <v>676.13000000000238</v>
      </c>
      <c r="G9" s="11">
        <v>1757.3</v>
      </c>
      <c r="H9" s="12">
        <v>61814</v>
      </c>
    </row>
    <row r="10" spans="1:9" x14ac:dyDescent="0.25">
      <c r="A10" s="8" t="s">
        <v>13</v>
      </c>
      <c r="B10" s="9">
        <v>13</v>
      </c>
      <c r="C10" s="10">
        <v>1433.9900000000005</v>
      </c>
      <c r="D10" s="10">
        <v>2929.6199999999858</v>
      </c>
      <c r="E10" s="10"/>
      <c r="F10" s="10">
        <v>1597.4500000000144</v>
      </c>
      <c r="G10" s="11">
        <v>5961.06</v>
      </c>
      <c r="H10" s="12">
        <v>174963</v>
      </c>
    </row>
    <row r="11" spans="1:9" x14ac:dyDescent="0.25">
      <c r="A11" s="8" t="s">
        <v>14</v>
      </c>
      <c r="B11" s="9">
        <v>28</v>
      </c>
      <c r="C11" s="10">
        <v>2459.3299999999977</v>
      </c>
      <c r="D11" s="10">
        <v>8193.7900000001118</v>
      </c>
      <c r="E11" s="10">
        <v>3325.0499999999797</v>
      </c>
      <c r="F11" s="10">
        <v>1553.589999999911</v>
      </c>
      <c r="G11" s="11">
        <v>15531.76</v>
      </c>
      <c r="H11" s="12">
        <v>485711</v>
      </c>
    </row>
    <row r="12" spans="1:9" x14ac:dyDescent="0.25">
      <c r="A12" s="8" t="s">
        <v>15</v>
      </c>
      <c r="B12" s="9">
        <v>28</v>
      </c>
      <c r="C12" s="10">
        <v>2861.3499999999881</v>
      </c>
      <c r="D12" s="10">
        <v>5631.5200000000314</v>
      </c>
      <c r="E12" s="10"/>
      <c r="F12" s="10">
        <v>1185.6599999999817</v>
      </c>
      <c r="G12" s="11">
        <v>9678.5300000000007</v>
      </c>
      <c r="H12" s="12">
        <v>313173</v>
      </c>
    </row>
    <row r="13" spans="1:9" x14ac:dyDescent="0.25">
      <c r="A13" s="8" t="s">
        <v>16</v>
      </c>
      <c r="B13" s="9">
        <v>20</v>
      </c>
      <c r="C13" s="10">
        <v>3262.7399999999798</v>
      </c>
      <c r="D13" s="10">
        <v>9542.8100000001523</v>
      </c>
      <c r="E13" s="10">
        <v>3232.0499999999797</v>
      </c>
      <c r="F13" s="10">
        <v>1970.0499999998901</v>
      </c>
      <c r="G13" s="11">
        <v>18007.650000000001</v>
      </c>
      <c r="H13" s="12">
        <v>607482</v>
      </c>
    </row>
    <row r="14" spans="1:9" x14ac:dyDescent="0.25">
      <c r="A14" s="8" t="s">
        <v>17</v>
      </c>
      <c r="B14" s="9">
        <v>34</v>
      </c>
      <c r="C14" s="10">
        <v>2734.2399999999939</v>
      </c>
      <c r="D14" s="10">
        <v>7288.8100000000477</v>
      </c>
      <c r="E14" s="10">
        <v>3331.9599999999782</v>
      </c>
      <c r="F14" s="10">
        <v>1998.5999999999804</v>
      </c>
      <c r="G14" s="11">
        <v>15353.61</v>
      </c>
      <c r="H14" s="12">
        <v>512906</v>
      </c>
    </row>
    <row r="15" spans="1:9" x14ac:dyDescent="0.25">
      <c r="A15" s="13"/>
      <c r="B15" s="14"/>
      <c r="C15" s="4"/>
      <c r="D15" s="4"/>
      <c r="E15" s="4"/>
      <c r="F15" s="4"/>
      <c r="G15" s="13"/>
      <c r="H15" s="15"/>
    </row>
    <row r="16" spans="1:9" x14ac:dyDescent="0.25">
      <c r="A16" s="16" t="s">
        <v>18</v>
      </c>
      <c r="B16" s="17">
        <v>142</v>
      </c>
      <c r="C16" s="18">
        <v>12759.07999999996</v>
      </c>
      <c r="D16" s="18">
        <v>34660.290000000328</v>
      </c>
      <c r="E16" s="18">
        <v>9889.0599999999376</v>
      </c>
      <c r="F16" s="18">
        <v>8981.4799999997795</v>
      </c>
      <c r="G16" s="18">
        <v>66289.91</v>
      </c>
      <c r="H16" s="19">
        <v>2156049</v>
      </c>
    </row>
    <row r="17" spans="1:8" x14ac:dyDescent="0.25">
      <c r="A17" s="13"/>
      <c r="B17" s="13"/>
      <c r="C17" s="13"/>
      <c r="D17" s="13"/>
      <c r="E17" s="13"/>
      <c r="F17" s="13"/>
      <c r="G17" s="5"/>
    </row>
    <row r="18" spans="1:8" x14ac:dyDescent="0.25">
      <c r="A18" s="20"/>
      <c r="B18" s="21"/>
      <c r="C18" s="21"/>
      <c r="D18" s="21"/>
      <c r="E18" s="21"/>
      <c r="F18" s="21"/>
      <c r="G18" s="5"/>
    </row>
    <row r="19" spans="1:8" x14ac:dyDescent="0.25">
      <c r="A19" s="5"/>
      <c r="B19" s="5"/>
      <c r="C19" s="5"/>
      <c r="D19" s="5"/>
      <c r="E19" s="5"/>
      <c r="F19" s="5"/>
      <c r="G19" s="5"/>
    </row>
    <row r="20" spans="1:8" ht="16.5" thickBot="1" x14ac:dyDescent="0.3">
      <c r="A20" s="5"/>
      <c r="B20" s="5"/>
      <c r="C20" s="5"/>
      <c r="D20" s="5"/>
      <c r="E20" s="5"/>
      <c r="F20" s="5"/>
      <c r="G20" s="5"/>
    </row>
    <row r="21" spans="1:8" ht="15.75" customHeight="1" x14ac:dyDescent="0.25">
      <c r="A21" s="22" t="s">
        <v>19</v>
      </c>
      <c r="B21" s="30" t="s">
        <v>20</v>
      </c>
      <c r="C21" s="30"/>
      <c r="D21" s="30"/>
      <c r="E21" s="30"/>
      <c r="F21" s="30"/>
      <c r="G21" s="30"/>
      <c r="H21" s="31"/>
    </row>
    <row r="22" spans="1:8" ht="30" customHeight="1" x14ac:dyDescent="0.25">
      <c r="A22" s="23" t="s">
        <v>21</v>
      </c>
      <c r="B22" s="32" t="s">
        <v>22</v>
      </c>
      <c r="C22" s="33"/>
      <c r="D22" s="33"/>
      <c r="E22" s="33"/>
      <c r="F22" s="33"/>
      <c r="G22" s="33"/>
      <c r="H22" s="34"/>
    </row>
    <row r="23" spans="1:8" ht="15.75" customHeight="1" x14ac:dyDescent="0.25">
      <c r="A23" s="23" t="s">
        <v>23</v>
      </c>
      <c r="B23" s="33" t="s">
        <v>24</v>
      </c>
      <c r="C23" s="33"/>
      <c r="D23" s="33"/>
      <c r="E23" s="33"/>
      <c r="F23" s="33"/>
      <c r="G23" s="33"/>
      <c r="H23" s="34"/>
    </row>
    <row r="24" spans="1:8" ht="15.75" customHeight="1" x14ac:dyDescent="0.25">
      <c r="A24" s="23" t="s">
        <v>25</v>
      </c>
      <c r="B24" s="33" t="s">
        <v>26</v>
      </c>
      <c r="C24" s="33"/>
      <c r="D24" s="33"/>
      <c r="E24" s="33"/>
      <c r="F24" s="33"/>
      <c r="G24" s="33"/>
      <c r="H24" s="34"/>
    </row>
    <row r="25" spans="1:8" ht="45" customHeight="1" thickBot="1" x14ac:dyDescent="0.3">
      <c r="A25" s="24" t="s">
        <v>27</v>
      </c>
      <c r="B25" s="35" t="s">
        <v>28</v>
      </c>
      <c r="C25" s="36"/>
      <c r="D25" s="36"/>
      <c r="E25" s="36"/>
      <c r="F25" s="36"/>
      <c r="G25" s="36"/>
      <c r="H25" s="37"/>
    </row>
    <row r="26" spans="1:8" ht="15.75" customHeight="1" x14ac:dyDescent="0.25"/>
    <row r="27" spans="1:8" ht="16.5" customHeight="1" x14ac:dyDescent="0.25">
      <c r="F27" s="25"/>
    </row>
  </sheetData>
  <mergeCells count="5"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9334-8C0A-4B50-9007-2F8A400918FD}">
  <dimension ref="A4:H27"/>
  <sheetViews>
    <sheetView showGridLines="0" zoomScaleNormal="100" workbookViewId="0"/>
  </sheetViews>
  <sheetFormatPr baseColWidth="10" defaultColWidth="9.140625" defaultRowHeight="15.75" x14ac:dyDescent="0.25"/>
  <cols>
    <col min="1" max="8" width="20.7109375" style="1" customWidth="1"/>
    <col min="9" max="16384" width="9.140625" style="1"/>
  </cols>
  <sheetData>
    <row r="4" spans="1:8" x14ac:dyDescent="0.25">
      <c r="A4" s="2" t="s">
        <v>30</v>
      </c>
    </row>
    <row r="5" spans="1:8" x14ac:dyDescent="0.25">
      <c r="A5" s="2"/>
    </row>
    <row r="7" spans="1:8" ht="36" x14ac:dyDescent="0.25">
      <c r="C7" s="3" t="s">
        <v>3</v>
      </c>
      <c r="D7" s="3" t="s">
        <v>4</v>
      </c>
      <c r="E7" s="3" t="s">
        <v>5</v>
      </c>
      <c r="F7" s="3" t="s">
        <v>6</v>
      </c>
      <c r="G7" s="4"/>
      <c r="H7" s="5"/>
    </row>
    <row r="8" spans="1:8" ht="24" x14ac:dyDescent="0.25">
      <c r="A8" s="6" t="s">
        <v>7</v>
      </c>
      <c r="B8" s="7" t="s">
        <v>8</v>
      </c>
      <c r="C8" s="6" t="s">
        <v>9</v>
      </c>
      <c r="D8" s="6" t="s">
        <v>9</v>
      </c>
      <c r="E8" s="6" t="s">
        <v>9</v>
      </c>
      <c r="F8" s="6" t="s">
        <v>9</v>
      </c>
      <c r="G8" s="6" t="s">
        <v>10</v>
      </c>
      <c r="H8" s="6" t="s">
        <v>11</v>
      </c>
    </row>
    <row r="9" spans="1:8" x14ac:dyDescent="0.25">
      <c r="A9" s="8" t="s">
        <v>12</v>
      </c>
      <c r="B9" s="9">
        <v>12</v>
      </c>
      <c r="C9" s="10"/>
      <c r="D9" s="10">
        <v>944.30999999999733</v>
      </c>
      <c r="E9" s="10"/>
      <c r="F9" s="10">
        <v>282.39000000000271</v>
      </c>
      <c r="G9" s="11">
        <v>1226.7</v>
      </c>
      <c r="H9" s="12">
        <v>40959.022199999868</v>
      </c>
    </row>
    <row r="10" spans="1:8" x14ac:dyDescent="0.25">
      <c r="A10" s="8" t="s">
        <v>13</v>
      </c>
      <c r="B10" s="9">
        <v>15</v>
      </c>
      <c r="C10" s="10">
        <v>1329.9699999999998</v>
      </c>
      <c r="D10" s="10">
        <v>2930</v>
      </c>
      <c r="E10" s="10"/>
      <c r="F10" s="10">
        <v>1237.4800000000132</v>
      </c>
      <c r="G10" s="11">
        <v>5497.4500000000126</v>
      </c>
      <c r="H10" s="12">
        <v>154356.57279999804</v>
      </c>
    </row>
    <row r="11" spans="1:8" x14ac:dyDescent="0.25">
      <c r="A11" s="8" t="s">
        <v>14</v>
      </c>
      <c r="B11" s="9">
        <v>25</v>
      </c>
      <c r="C11" s="10">
        <v>2682.2299999999914</v>
      </c>
      <c r="D11" s="10">
        <v>8739</v>
      </c>
      <c r="E11" s="10">
        <v>1145.409999999998</v>
      </c>
      <c r="F11" s="10">
        <v>1463.95000000031</v>
      </c>
      <c r="G11" s="11">
        <v>14030.5900000003</v>
      </c>
      <c r="H11" s="12">
        <v>427967.20539999515</v>
      </c>
    </row>
    <row r="12" spans="1:8" x14ac:dyDescent="0.25">
      <c r="A12" s="8" t="s">
        <v>15</v>
      </c>
      <c r="B12" s="9">
        <v>35</v>
      </c>
      <c r="C12" s="10">
        <v>2880</v>
      </c>
      <c r="D12" s="10">
        <v>5335.2400000000098</v>
      </c>
      <c r="E12" s="10">
        <v>511.43</v>
      </c>
      <c r="F12" s="10">
        <v>861.88000000010288</v>
      </c>
      <c r="G12" s="11">
        <v>9588.550000000112</v>
      </c>
      <c r="H12" s="12">
        <v>293100.26920000237</v>
      </c>
    </row>
    <row r="13" spans="1:8" x14ac:dyDescent="0.25">
      <c r="A13" s="8" t="s">
        <v>16</v>
      </c>
      <c r="B13" s="9">
        <v>31</v>
      </c>
      <c r="C13" s="10">
        <v>2934.5200000000068</v>
      </c>
      <c r="D13" s="10">
        <v>9481.6300000001302</v>
      </c>
      <c r="E13" s="10">
        <v>1129.3600000000001</v>
      </c>
      <c r="F13" s="10">
        <v>2157.8500000000913</v>
      </c>
      <c r="G13" s="11">
        <v>15703.360000000228</v>
      </c>
      <c r="H13" s="12">
        <v>493078.1097000062</v>
      </c>
    </row>
    <row r="14" spans="1:8" x14ac:dyDescent="0.25">
      <c r="A14" s="8" t="s">
        <v>17</v>
      </c>
      <c r="B14" s="9">
        <v>28</v>
      </c>
      <c r="C14" s="10">
        <v>2880</v>
      </c>
      <c r="D14" s="10">
        <v>8360.4100000000908</v>
      </c>
      <c r="E14" s="10">
        <v>2217.3399999999979</v>
      </c>
      <c r="F14" s="10">
        <v>2003.4700000003068</v>
      </c>
      <c r="G14" s="11">
        <v>15461.220000000396</v>
      </c>
      <c r="H14" s="12">
        <v>511992.82480000728</v>
      </c>
    </row>
    <row r="15" spans="1:8" x14ac:dyDescent="0.25">
      <c r="A15" s="13"/>
      <c r="B15" s="14"/>
      <c r="C15" s="4"/>
      <c r="D15" s="4"/>
      <c r="E15" s="4"/>
      <c r="F15" s="4"/>
      <c r="G15" s="13"/>
      <c r="H15" s="15"/>
    </row>
    <row r="16" spans="1:8" x14ac:dyDescent="0.25">
      <c r="A16" s="16" t="s">
        <v>18</v>
      </c>
      <c r="B16" s="17">
        <v>146</v>
      </c>
      <c r="C16" s="18">
        <v>12706.719999999998</v>
      </c>
      <c r="D16" s="18">
        <v>35790.590000000229</v>
      </c>
      <c r="E16" s="18">
        <v>5003.5399999999954</v>
      </c>
      <c r="F16" s="18">
        <v>8007.0200000008263</v>
      </c>
      <c r="G16" s="18">
        <v>61507.870000001043</v>
      </c>
      <c r="H16" s="19">
        <v>1921454.0041000089</v>
      </c>
    </row>
    <row r="17" spans="1:8" x14ac:dyDescent="0.25">
      <c r="A17" s="13"/>
      <c r="B17" s="13"/>
      <c r="C17" s="13"/>
      <c r="D17" s="13"/>
      <c r="E17" s="13"/>
      <c r="F17" s="13"/>
      <c r="G17" s="5"/>
    </row>
    <row r="18" spans="1:8" x14ac:dyDescent="0.25">
      <c r="A18" s="20"/>
      <c r="B18" s="21"/>
      <c r="C18" s="21"/>
      <c r="D18" s="21"/>
      <c r="E18" s="21"/>
      <c r="F18" s="21"/>
      <c r="G18" s="5"/>
    </row>
    <row r="19" spans="1:8" x14ac:dyDescent="0.25">
      <c r="A19" s="5"/>
      <c r="B19" s="5"/>
      <c r="C19" s="5"/>
      <c r="D19" s="5"/>
      <c r="E19" s="5"/>
      <c r="F19" s="5"/>
      <c r="G19" s="5"/>
    </row>
    <row r="20" spans="1:8" ht="16.5" thickBot="1" x14ac:dyDescent="0.3">
      <c r="A20" s="5"/>
      <c r="B20" s="5"/>
      <c r="C20" s="5"/>
      <c r="D20" s="5"/>
      <c r="E20" s="5"/>
      <c r="F20" s="5"/>
      <c r="G20" s="5"/>
    </row>
    <row r="21" spans="1:8" ht="15.75" customHeight="1" x14ac:dyDescent="0.25">
      <c r="A21" s="22" t="s">
        <v>19</v>
      </c>
      <c r="B21" s="30" t="s">
        <v>20</v>
      </c>
      <c r="C21" s="30"/>
      <c r="D21" s="30"/>
      <c r="E21" s="30"/>
      <c r="F21" s="30"/>
      <c r="G21" s="30"/>
      <c r="H21" s="31"/>
    </row>
    <row r="22" spans="1:8" ht="30" customHeight="1" x14ac:dyDescent="0.25">
      <c r="A22" s="23" t="s">
        <v>21</v>
      </c>
      <c r="B22" s="32" t="s">
        <v>22</v>
      </c>
      <c r="C22" s="33"/>
      <c r="D22" s="33"/>
      <c r="E22" s="33"/>
      <c r="F22" s="33"/>
      <c r="G22" s="33"/>
      <c r="H22" s="34"/>
    </row>
    <row r="23" spans="1:8" ht="15.75" customHeight="1" x14ac:dyDescent="0.25">
      <c r="A23" s="23" t="s">
        <v>23</v>
      </c>
      <c r="B23" s="33" t="s">
        <v>24</v>
      </c>
      <c r="C23" s="33"/>
      <c r="D23" s="33"/>
      <c r="E23" s="33"/>
      <c r="F23" s="33"/>
      <c r="G23" s="33"/>
      <c r="H23" s="34"/>
    </row>
    <row r="24" spans="1:8" ht="15.75" customHeight="1" x14ac:dyDescent="0.25">
      <c r="A24" s="23" t="s">
        <v>25</v>
      </c>
      <c r="B24" s="33" t="s">
        <v>26</v>
      </c>
      <c r="C24" s="33"/>
      <c r="D24" s="33"/>
      <c r="E24" s="33"/>
      <c r="F24" s="33"/>
      <c r="G24" s="33"/>
      <c r="H24" s="34"/>
    </row>
    <row r="25" spans="1:8" ht="45" customHeight="1" thickBot="1" x14ac:dyDescent="0.3">
      <c r="A25" s="24" t="s">
        <v>27</v>
      </c>
      <c r="B25" s="35" t="s">
        <v>28</v>
      </c>
      <c r="C25" s="36"/>
      <c r="D25" s="36"/>
      <c r="E25" s="36"/>
      <c r="F25" s="36"/>
      <c r="G25" s="36"/>
      <c r="H25" s="37"/>
    </row>
    <row r="26" spans="1:8" ht="15.75" customHeight="1" x14ac:dyDescent="0.25"/>
    <row r="27" spans="1:8" ht="16.5" customHeight="1" x14ac:dyDescent="0.25">
      <c r="F27" s="25"/>
    </row>
  </sheetData>
  <mergeCells count="5"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CD25-0F2E-4C89-89A2-3F8B41C930A5}">
  <dimension ref="A4:G26"/>
  <sheetViews>
    <sheetView showGridLines="0" zoomScaleNormal="100" workbookViewId="0"/>
  </sheetViews>
  <sheetFormatPr baseColWidth="10" defaultColWidth="9.140625" defaultRowHeight="15.75" x14ac:dyDescent="0.25"/>
  <cols>
    <col min="1" max="7" width="20.7109375" style="1" customWidth="1"/>
    <col min="8" max="16384" width="9.140625" style="1"/>
  </cols>
  <sheetData>
    <row r="4" spans="1:7" x14ac:dyDescent="0.25">
      <c r="A4" s="2" t="s">
        <v>31</v>
      </c>
    </row>
    <row r="5" spans="1:7" x14ac:dyDescent="0.25">
      <c r="A5" s="2"/>
    </row>
    <row r="7" spans="1:7" ht="36" x14ac:dyDescent="0.25">
      <c r="C7" s="3" t="s">
        <v>3</v>
      </c>
      <c r="D7" s="3" t="s">
        <v>4</v>
      </c>
      <c r="E7" s="3" t="s">
        <v>32</v>
      </c>
      <c r="F7" s="4"/>
      <c r="G7" s="5"/>
    </row>
    <row r="8" spans="1:7" ht="24" x14ac:dyDescent="0.25">
      <c r="A8" s="6" t="s">
        <v>7</v>
      </c>
      <c r="B8" s="7" t="s">
        <v>8</v>
      </c>
      <c r="C8" s="6" t="s">
        <v>9</v>
      </c>
      <c r="D8" s="6" t="s">
        <v>9</v>
      </c>
      <c r="E8" s="6" t="s">
        <v>9</v>
      </c>
      <c r="F8" s="6" t="s">
        <v>10</v>
      </c>
      <c r="G8" s="6" t="s">
        <v>11</v>
      </c>
    </row>
    <row r="9" spans="1:7" x14ac:dyDescent="0.25">
      <c r="A9" s="8" t="s">
        <v>12</v>
      </c>
      <c r="B9" s="9">
        <v>15</v>
      </c>
      <c r="C9" s="10">
        <v>66.87</v>
      </c>
      <c r="D9" s="10">
        <v>975.00999999999931</v>
      </c>
      <c r="E9" s="10">
        <v>712.89000000000397</v>
      </c>
      <c r="F9" s="11">
        <v>1754.7700000000032</v>
      </c>
      <c r="G9" s="12">
        <v>56992.967099999834</v>
      </c>
    </row>
    <row r="10" spans="1:7" x14ac:dyDescent="0.25">
      <c r="A10" s="8" t="s">
        <v>13</v>
      </c>
      <c r="B10" s="9">
        <v>33</v>
      </c>
      <c r="C10" s="10">
        <v>1263.479999999998</v>
      </c>
      <c r="D10" s="10">
        <v>2930</v>
      </c>
      <c r="E10" s="10">
        <v>2079.5200000000505</v>
      </c>
      <c r="F10" s="11">
        <v>6273.0000000000373</v>
      </c>
      <c r="G10" s="12">
        <v>174765.91749999989</v>
      </c>
    </row>
    <row r="11" spans="1:7" x14ac:dyDescent="0.25">
      <c r="A11" s="8" t="s">
        <v>14</v>
      </c>
      <c r="B11" s="9">
        <v>36</v>
      </c>
      <c r="C11" s="10">
        <v>2421.5800000000031</v>
      </c>
      <c r="D11" s="10">
        <v>6922.70999999996</v>
      </c>
      <c r="E11" s="10">
        <v>2593.8000000002266</v>
      </c>
      <c r="F11" s="11">
        <v>11938.090000000189</v>
      </c>
      <c r="G11" s="12">
        <v>352191.98339999845</v>
      </c>
    </row>
    <row r="12" spans="1:7" x14ac:dyDescent="0.25">
      <c r="A12" s="8" t="s">
        <v>15</v>
      </c>
      <c r="B12" s="9">
        <v>37</v>
      </c>
      <c r="C12" s="10">
        <v>2661.2599999999925</v>
      </c>
      <c r="D12" s="10">
        <v>2840.0299999999893</v>
      </c>
      <c r="E12" s="10">
        <v>1883.50000000007</v>
      </c>
      <c r="F12" s="11">
        <v>7384.7900000000518</v>
      </c>
      <c r="G12" s="12">
        <v>213168.91919999945</v>
      </c>
    </row>
    <row r="13" spans="1:7" x14ac:dyDescent="0.25">
      <c r="A13" s="8" t="s">
        <v>16</v>
      </c>
      <c r="B13" s="9">
        <v>48</v>
      </c>
      <c r="C13" s="10">
        <v>2832.7699999999886</v>
      </c>
      <c r="D13" s="10">
        <v>7050.6599999999507</v>
      </c>
      <c r="E13" s="10">
        <v>3365.3300000003583</v>
      </c>
      <c r="F13" s="11">
        <v>13248.760000000297</v>
      </c>
      <c r="G13" s="12">
        <v>389896.50670000073</v>
      </c>
    </row>
    <row r="14" spans="1:7" x14ac:dyDescent="0.25">
      <c r="A14" s="8" t="s">
        <v>17</v>
      </c>
      <c r="B14" s="9">
        <v>65</v>
      </c>
      <c r="C14" s="10">
        <v>2752.9700000000003</v>
      </c>
      <c r="D14" s="10">
        <v>7729.719999999932</v>
      </c>
      <c r="E14" s="10">
        <v>4642.0800000004056</v>
      </c>
      <c r="F14" s="11">
        <v>15124.770000000339</v>
      </c>
      <c r="G14" s="12">
        <v>464144.784900003</v>
      </c>
    </row>
    <row r="15" spans="1:7" x14ac:dyDescent="0.25">
      <c r="A15" s="13"/>
      <c r="B15" s="14"/>
      <c r="C15" s="4"/>
      <c r="D15" s="4"/>
      <c r="E15" s="4"/>
      <c r="F15" s="13"/>
      <c r="G15" s="15"/>
    </row>
    <row r="16" spans="1:7" x14ac:dyDescent="0.25">
      <c r="A16" s="16" t="s">
        <v>18</v>
      </c>
      <c r="B16" s="17">
        <v>234</v>
      </c>
      <c r="C16" s="18">
        <v>11998.929999999982</v>
      </c>
      <c r="D16" s="18">
        <v>28448.129999999834</v>
      </c>
      <c r="E16" s="18">
        <v>15277.120000001116</v>
      </c>
      <c r="F16" s="18">
        <v>55724.180000000917</v>
      </c>
      <c r="G16" s="19">
        <v>1651161.0788000012</v>
      </c>
    </row>
    <row r="17" spans="1:7" x14ac:dyDescent="0.25">
      <c r="A17" s="13"/>
      <c r="B17" s="13"/>
      <c r="C17" s="13"/>
      <c r="D17" s="13"/>
      <c r="E17" s="13"/>
      <c r="F17" s="5"/>
    </row>
    <row r="18" spans="1:7" x14ac:dyDescent="0.25">
      <c r="A18" s="20"/>
      <c r="B18" s="21"/>
      <c r="C18" s="21"/>
      <c r="D18" s="21"/>
      <c r="E18" s="21"/>
      <c r="F18" s="5"/>
    </row>
    <row r="19" spans="1:7" x14ac:dyDescent="0.25">
      <c r="A19" s="5"/>
      <c r="B19" s="5"/>
      <c r="C19" s="5"/>
      <c r="D19" s="5"/>
      <c r="E19" s="5"/>
      <c r="F19" s="5"/>
    </row>
    <row r="20" spans="1:7" ht="16.5" thickBot="1" x14ac:dyDescent="0.3">
      <c r="A20" s="5"/>
      <c r="B20" s="5"/>
      <c r="C20" s="5"/>
      <c r="D20" s="5"/>
      <c r="E20" s="5"/>
      <c r="F20" s="5"/>
    </row>
    <row r="21" spans="1:7" ht="30" customHeight="1" x14ac:dyDescent="0.25">
      <c r="A21" s="22" t="s">
        <v>19</v>
      </c>
      <c r="B21" s="30" t="s">
        <v>33</v>
      </c>
      <c r="C21" s="30"/>
      <c r="D21" s="30"/>
      <c r="E21" s="30"/>
      <c r="F21" s="30"/>
      <c r="G21" s="31"/>
    </row>
    <row r="22" spans="1:7" ht="15.75" customHeight="1" x14ac:dyDescent="0.25">
      <c r="A22" s="23" t="s">
        <v>21</v>
      </c>
      <c r="B22" s="33" t="s">
        <v>34</v>
      </c>
      <c r="C22" s="33"/>
      <c r="D22" s="33"/>
      <c r="E22" s="33"/>
      <c r="F22" s="33"/>
      <c r="G22" s="34"/>
    </row>
    <row r="23" spans="1:7" ht="30" customHeight="1" x14ac:dyDescent="0.25">
      <c r="A23" s="23" t="s">
        <v>23</v>
      </c>
      <c r="B23" s="32" t="s">
        <v>35</v>
      </c>
      <c r="C23" s="33"/>
      <c r="D23" s="33"/>
      <c r="E23" s="33"/>
      <c r="F23" s="33"/>
      <c r="G23" s="34"/>
    </row>
    <row r="24" spans="1:7" ht="45" customHeight="1" thickBot="1" x14ac:dyDescent="0.3">
      <c r="A24" s="24" t="s">
        <v>25</v>
      </c>
      <c r="B24" s="35" t="s">
        <v>28</v>
      </c>
      <c r="C24" s="36"/>
      <c r="D24" s="36"/>
      <c r="E24" s="36"/>
      <c r="F24" s="36"/>
      <c r="G24" s="37"/>
    </row>
    <row r="25" spans="1:7" ht="15.75" customHeight="1" x14ac:dyDescent="0.25"/>
    <row r="26" spans="1:7" ht="16.5" customHeight="1" x14ac:dyDescent="0.25"/>
  </sheetData>
  <mergeCells count="4">
    <mergeCell ref="B21:G21"/>
    <mergeCell ref="B22:G22"/>
    <mergeCell ref="B23:G23"/>
    <mergeCell ref="B24:G24"/>
  </mergeCells>
  <pageMargins left="0.7" right="0.7" top="0.75" bottom="0.75" header="0.3" footer="0.3"/>
  <pageSetup paperSize="9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D75F4-A3B2-4FE6-B57A-1B79450C0103}">
  <dimension ref="A4:J28"/>
  <sheetViews>
    <sheetView showGridLines="0" zoomScaleNormal="100" workbookViewId="0"/>
  </sheetViews>
  <sheetFormatPr baseColWidth="10" defaultColWidth="9.140625" defaultRowHeight="15.75" x14ac:dyDescent="0.25"/>
  <cols>
    <col min="1" max="10" width="20.7109375" style="1" customWidth="1"/>
    <col min="11" max="16384" width="9.140625" style="1"/>
  </cols>
  <sheetData>
    <row r="4" spans="1:10" x14ac:dyDescent="0.25">
      <c r="A4" s="2" t="s">
        <v>36</v>
      </c>
    </row>
    <row r="5" spans="1:10" x14ac:dyDescent="0.25">
      <c r="A5" s="2"/>
    </row>
    <row r="7" spans="1:10" ht="36" x14ac:dyDescent="0.25">
      <c r="C7" s="3" t="s">
        <v>3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4"/>
      <c r="J7" s="5"/>
    </row>
    <row r="8" spans="1:10" ht="24" x14ac:dyDescent="0.25">
      <c r="A8" s="6" t="s">
        <v>7</v>
      </c>
      <c r="B8" s="7" t="s">
        <v>8</v>
      </c>
      <c r="C8" s="6" t="s">
        <v>9</v>
      </c>
      <c r="D8" s="6" t="s">
        <v>9</v>
      </c>
      <c r="E8" s="6" t="s">
        <v>9</v>
      </c>
      <c r="F8" s="6" t="s">
        <v>9</v>
      </c>
      <c r="G8" s="6" t="s">
        <v>9</v>
      </c>
      <c r="H8" s="6" t="s">
        <v>9</v>
      </c>
      <c r="I8" s="6" t="s">
        <v>10</v>
      </c>
      <c r="J8" s="6" t="s">
        <v>11</v>
      </c>
    </row>
    <row r="9" spans="1:10" x14ac:dyDescent="0.25">
      <c r="A9" s="8" t="s">
        <v>12</v>
      </c>
      <c r="B9" s="9">
        <v>13</v>
      </c>
      <c r="C9" s="10">
        <v>326.92000000000024</v>
      </c>
      <c r="D9" s="10">
        <v>468.06</v>
      </c>
      <c r="E9" s="10"/>
      <c r="F9" s="10"/>
      <c r="G9" s="10"/>
      <c r="H9" s="10">
        <v>658.31</v>
      </c>
      <c r="I9" s="11">
        <v>1453.2900000000002</v>
      </c>
      <c r="J9" s="12">
        <v>43514.705148679517</v>
      </c>
    </row>
    <row r="10" spans="1:10" x14ac:dyDescent="0.25">
      <c r="A10" s="8" t="s">
        <v>13</v>
      </c>
      <c r="B10" s="9">
        <v>15</v>
      </c>
      <c r="C10" s="10">
        <v>861.87999999999806</v>
      </c>
      <c r="D10" s="10">
        <v>480</v>
      </c>
      <c r="E10" s="10">
        <v>1129.3599999999999</v>
      </c>
      <c r="F10" s="10"/>
      <c r="G10" s="10"/>
      <c r="H10" s="10">
        <v>1736.5400000000009</v>
      </c>
      <c r="I10" s="11">
        <v>4207.7799999999988</v>
      </c>
      <c r="J10" s="12">
        <v>112923.9949425477</v>
      </c>
    </row>
    <row r="11" spans="1:10" x14ac:dyDescent="0.25">
      <c r="A11" s="8" t="s">
        <v>14</v>
      </c>
      <c r="B11" s="9">
        <v>23</v>
      </c>
      <c r="C11" s="10">
        <v>2056.9400000000064</v>
      </c>
      <c r="D11" s="10"/>
      <c r="E11" s="10">
        <v>1792.0700000000002</v>
      </c>
      <c r="F11" s="10">
        <v>8598</v>
      </c>
      <c r="G11" s="10">
        <v>2842.1500000000033</v>
      </c>
      <c r="H11" s="10">
        <v>2662.64</v>
      </c>
      <c r="I11" s="11">
        <v>17951.80000000001</v>
      </c>
      <c r="J11" s="12">
        <v>486614.68027696392</v>
      </c>
    </row>
    <row r="12" spans="1:10" x14ac:dyDescent="0.25">
      <c r="A12" s="8" t="s">
        <v>15</v>
      </c>
      <c r="B12" s="9">
        <v>22</v>
      </c>
      <c r="C12" s="10">
        <v>3277.8099999999799</v>
      </c>
      <c r="D12" s="10">
        <v>1440</v>
      </c>
      <c r="E12" s="10"/>
      <c r="F12" s="10"/>
      <c r="G12" s="10"/>
      <c r="H12" s="10">
        <v>1220.25</v>
      </c>
      <c r="I12" s="11">
        <v>5938.0599999999795</v>
      </c>
      <c r="J12" s="12">
        <v>159382.86603433496</v>
      </c>
    </row>
    <row r="13" spans="1:10" x14ac:dyDescent="0.25">
      <c r="A13" s="8" t="s">
        <v>16</v>
      </c>
      <c r="B13" s="9">
        <v>22</v>
      </c>
      <c r="C13" s="10">
        <v>2522.25</v>
      </c>
      <c r="D13" s="10"/>
      <c r="E13" s="10">
        <v>1560.3000000000004</v>
      </c>
      <c r="F13" s="10">
        <v>8598</v>
      </c>
      <c r="G13" s="10"/>
      <c r="H13" s="10">
        <v>2840.7200000000003</v>
      </c>
      <c r="I13" s="11">
        <v>15521.27</v>
      </c>
      <c r="J13" s="12">
        <v>444774.92752131342</v>
      </c>
    </row>
    <row r="14" spans="1:10" x14ac:dyDescent="0.25">
      <c r="A14" s="8" t="s">
        <v>17</v>
      </c>
      <c r="B14" s="9">
        <v>32</v>
      </c>
      <c r="C14" s="10">
        <v>3507.339999999981</v>
      </c>
      <c r="D14" s="10"/>
      <c r="E14" s="10">
        <v>1266.100000000001</v>
      </c>
      <c r="F14" s="10">
        <v>8598</v>
      </c>
      <c r="G14" s="10">
        <v>2890.3900000000017</v>
      </c>
      <c r="H14" s="10">
        <v>2963.99</v>
      </c>
      <c r="I14" s="11">
        <v>19225.819999999985</v>
      </c>
      <c r="J14" s="12">
        <v>552434.34076239273</v>
      </c>
    </row>
    <row r="15" spans="1:10" x14ac:dyDescent="0.25">
      <c r="A15" s="13"/>
      <c r="B15" s="14"/>
      <c r="C15" s="4"/>
      <c r="D15" s="4"/>
      <c r="E15" s="4"/>
      <c r="F15" s="4"/>
      <c r="G15" s="4"/>
      <c r="H15" s="4"/>
      <c r="I15" s="13"/>
      <c r="J15" s="15"/>
    </row>
    <row r="16" spans="1:10" x14ac:dyDescent="0.25">
      <c r="A16" s="16" t="s">
        <v>18</v>
      </c>
      <c r="B16" s="17">
        <v>127</v>
      </c>
      <c r="C16" s="18">
        <v>12553.139999999967</v>
      </c>
      <c r="D16" s="18">
        <v>2388.06</v>
      </c>
      <c r="E16" s="18">
        <v>5747.8300000000017</v>
      </c>
      <c r="F16" s="18">
        <v>25794</v>
      </c>
      <c r="G16" s="18">
        <v>5732.5400000000045</v>
      </c>
      <c r="H16" s="18">
        <v>12082.45</v>
      </c>
      <c r="I16" s="18">
        <v>64298.019999999975</v>
      </c>
      <c r="J16" s="19">
        <v>1799645.5146862324</v>
      </c>
    </row>
    <row r="17" spans="1:10" x14ac:dyDescent="0.25">
      <c r="A17" s="13"/>
      <c r="B17" s="13"/>
      <c r="C17" s="13"/>
      <c r="D17" s="13"/>
      <c r="E17" s="13"/>
      <c r="F17" s="13"/>
      <c r="G17" s="13"/>
      <c r="H17" s="13"/>
      <c r="I17" s="5"/>
    </row>
    <row r="18" spans="1:10" x14ac:dyDescent="0.25">
      <c r="A18" s="20"/>
      <c r="B18" s="21"/>
      <c r="C18" s="21"/>
      <c r="D18" s="21"/>
      <c r="E18" s="21"/>
      <c r="F18" s="21"/>
      <c r="G18" s="21"/>
      <c r="H18" s="21"/>
      <c r="I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10" ht="16.5" thickBot="1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10" ht="30" customHeight="1" x14ac:dyDescent="0.25">
      <c r="A21" s="22" t="s">
        <v>19</v>
      </c>
      <c r="B21" s="30" t="s">
        <v>33</v>
      </c>
      <c r="C21" s="30"/>
      <c r="D21" s="30"/>
      <c r="E21" s="30"/>
      <c r="F21" s="30"/>
      <c r="G21" s="30"/>
      <c r="H21" s="30"/>
      <c r="I21" s="30"/>
      <c r="J21" s="31"/>
    </row>
    <row r="22" spans="1:10" ht="15.75" customHeight="1" x14ac:dyDescent="0.25">
      <c r="A22" s="23" t="s">
        <v>21</v>
      </c>
      <c r="B22" s="33" t="s">
        <v>34</v>
      </c>
      <c r="C22" s="33"/>
      <c r="D22" s="33"/>
      <c r="E22" s="33"/>
      <c r="F22" s="33"/>
      <c r="G22" s="33"/>
      <c r="H22" s="33"/>
      <c r="I22" s="33"/>
      <c r="J22" s="34"/>
    </row>
    <row r="23" spans="1:10" ht="15.75" customHeight="1" x14ac:dyDescent="0.25">
      <c r="A23" s="23" t="s">
        <v>23</v>
      </c>
      <c r="B23" s="33" t="s">
        <v>42</v>
      </c>
      <c r="C23" s="33"/>
      <c r="D23" s="33"/>
      <c r="E23" s="33"/>
      <c r="F23" s="33"/>
      <c r="G23" s="33"/>
      <c r="H23" s="33"/>
      <c r="I23" s="33"/>
      <c r="J23" s="34"/>
    </row>
    <row r="24" spans="1:10" ht="15.75" customHeight="1" x14ac:dyDescent="0.25">
      <c r="A24" s="23" t="s">
        <v>25</v>
      </c>
      <c r="B24" s="33" t="s">
        <v>43</v>
      </c>
      <c r="C24" s="33"/>
      <c r="D24" s="33"/>
      <c r="E24" s="33"/>
      <c r="F24" s="33"/>
      <c r="G24" s="33"/>
      <c r="H24" s="33"/>
      <c r="I24" s="33"/>
      <c r="J24" s="34"/>
    </row>
    <row r="25" spans="1:10" ht="30" customHeight="1" x14ac:dyDescent="0.25">
      <c r="A25" s="23" t="s">
        <v>27</v>
      </c>
      <c r="B25" s="32" t="s">
        <v>35</v>
      </c>
      <c r="C25" s="33"/>
      <c r="D25" s="33"/>
      <c r="E25" s="33"/>
      <c r="F25" s="33"/>
      <c r="G25" s="33"/>
      <c r="H25" s="33"/>
      <c r="I25" s="33"/>
      <c r="J25" s="34"/>
    </row>
    <row r="26" spans="1:10" ht="45" customHeight="1" thickBot="1" x14ac:dyDescent="0.3">
      <c r="A26" s="24" t="s">
        <v>44</v>
      </c>
      <c r="B26" s="35" t="s">
        <v>28</v>
      </c>
      <c r="C26" s="36"/>
      <c r="D26" s="36"/>
      <c r="E26" s="36"/>
      <c r="F26" s="36"/>
      <c r="G26" s="36"/>
      <c r="H26" s="36"/>
      <c r="I26" s="36"/>
      <c r="J26" s="37"/>
    </row>
    <row r="27" spans="1:10" ht="15.75" customHeight="1" x14ac:dyDescent="0.25"/>
    <row r="28" spans="1:10" ht="16.5" customHeight="1" x14ac:dyDescent="0.25">
      <c r="F28" s="25"/>
      <c r="G28" s="26"/>
    </row>
  </sheetData>
  <mergeCells count="6">
    <mergeCell ref="B26:J26"/>
    <mergeCell ref="B21:J21"/>
    <mergeCell ref="B22:J22"/>
    <mergeCell ref="B23:J23"/>
    <mergeCell ref="B24:J24"/>
    <mergeCell ref="B25:J25"/>
  </mergeCells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0E52E9521A2A4B96FC422ACB1BDDA8" ma:contentTypeVersion="4" ma:contentTypeDescription="Crear nuevo documento." ma:contentTypeScope="" ma:versionID="bbcffd10c315ffe359e27f65664287c5">
  <xsd:schema xmlns:xsd="http://www.w3.org/2001/XMLSchema" xmlns:xs="http://www.w3.org/2001/XMLSchema" xmlns:p="http://schemas.microsoft.com/office/2006/metadata/properties" xmlns:ns2="81f546e7-b8d9-4875-a1bb-fc8f97ee8b58" targetNamespace="http://schemas.microsoft.com/office/2006/metadata/properties" ma:root="true" ma:fieldsID="09e594544ef3dad0f4c483a95c75e564" ns2:_="">
    <xsd:import namespace="81f546e7-b8d9-4875-a1bb-fc8f97ee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546e7-b8d9-4875-a1bb-fc8f97ee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692118-3BE2-4743-8A77-662BB1EB8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546e7-b8d9-4875-a1bb-fc8f97ee8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4787B4-4FED-4FB4-8E44-DA0B5FD533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543FD-D6D1-4A14-BDC6-6438631D493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1f546e7-b8d9-4875-a1bb-fc8f97ee8b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2025-11-26T17:59:14Z</dcterms:created>
  <dcterms:modified xsi:type="dcterms:W3CDTF">2026-05-06T06:20:51Z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0x010100710E52E9521A2A4B96FC422ACB1BDDA8</vt:lpwstr>
  </property>
</Properties>
</file>