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ortal de Transparencia\2023\Esborranys Patrimoni\"/>
    </mc:Choice>
  </mc:AlternateContent>
  <xr:revisionPtr revIDLastSave="0" documentId="13_ncr:1_{ED76A532-DDD6-4247-B987-B5CC2CDD3926}" xr6:coauthVersionLast="47" xr6:coauthVersionMax="47" xr10:uidLastSave="{00000000-0000-0000-0000-000000000000}"/>
  <bookViews>
    <workbookView xWindow="-120" yWindow="-120" windowWidth="29040" windowHeight="15840" xr2:uid="{C47323B6-2DC5-4191-92E6-3CDB8D7219A0}"/>
  </bookViews>
  <sheets>
    <sheet name="Hoja3" sheetId="3" r:id="rId1"/>
  </sheets>
  <definedNames>
    <definedName name="_xlnm._FilterDatabase" localSheetId="0" hidden="1">Hoja3!$A$1:$H$59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3" l="1"/>
  <c r="E59" i="3"/>
  <c r="D5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AD245CAB-2D1D-4533-8B87-DCA8CA644A3D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B1" authorId="0" shapeId="0" xr:uid="{D73D477F-E728-453F-A0CE-13D99A28B0ED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C1" authorId="0" shapeId="0" xr:uid="{3B613C24-CDFA-4B62-BC14-713713A96D3D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D1" authorId="0" shapeId="0" xr:uid="{A81A744A-D5B5-4AB5-BDC4-477D145982C4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E1" authorId="0" shapeId="0" xr:uid="{546E504C-8EDC-43D2-8302-7FE93804BC92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F1" authorId="0" shapeId="0" xr:uid="{DB1368B2-5F5D-4525-871B-102774D62A8C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G1" authorId="0" shapeId="0" xr:uid="{13BFC6EC-21F9-4639-B284-4390D45E6EDC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H1" authorId="0" shapeId="0" xr:uid="{C86D6A89-78D0-42A1-B41A-C1FF114EA9CF}">
      <text>
        <r>
          <rPr>
            <b/>
            <sz val="9"/>
            <color indexed="81"/>
            <rFont val="Tahoma"/>
            <family val="2"/>
          </rPr>
          <t>Matrícula vehículo</t>
        </r>
      </text>
    </comment>
  </commentList>
</comments>
</file>

<file path=xl/sharedStrings.xml><?xml version="1.0" encoding="utf-8"?>
<sst xmlns="http://schemas.openxmlformats.org/spreadsheetml/2006/main" count="239" uniqueCount="116">
  <si>
    <t>Activo fijo</t>
  </si>
  <si>
    <t>Capitalizado el</t>
  </si>
  <si>
    <t>Denominación</t>
  </si>
  <si>
    <t xml:space="preserve">      Val.adq.</t>
  </si>
  <si>
    <t xml:space="preserve">      Amo acum.</t>
  </si>
  <si>
    <t xml:space="preserve">      Val.cont.</t>
  </si>
  <si>
    <t>Moneda</t>
  </si>
  <si>
    <t>EUR</t>
  </si>
  <si>
    <t>500000137</t>
  </si>
  <si>
    <t>DRESINA - TRACTOR</t>
  </si>
  <si>
    <t>500000139</t>
  </si>
  <si>
    <t>DRESINA INSPECCION CATENARIA</t>
  </si>
  <si>
    <t>500000135</t>
  </si>
  <si>
    <t>DRESINA CONTROL</t>
  </si>
  <si>
    <t>500000121</t>
  </si>
  <si>
    <t>LORRYS ULTRALIGEROS</t>
  </si>
  <si>
    <t>500000122</t>
  </si>
  <si>
    <t>VAGON REMOLQUE (L1)</t>
  </si>
  <si>
    <t>500000123</t>
  </si>
  <si>
    <t>500000126</t>
  </si>
  <si>
    <t>REMOLQUE CARROZADO MARATHON 07 PRESTIGE</t>
  </si>
  <si>
    <t>500000243</t>
  </si>
  <si>
    <t>DRESINA INSPECCIÓN CATENARIA L-1</t>
  </si>
  <si>
    <t>500000142</t>
  </si>
  <si>
    <t>DRESINA - TRACTOR (L-1)</t>
  </si>
  <si>
    <t>500000257</t>
  </si>
  <si>
    <t>TRACTOR ZEPHIR LOK 10170 N.1547</t>
  </si>
  <si>
    <t>500000129</t>
  </si>
  <si>
    <t>500000128</t>
  </si>
  <si>
    <t>500000140</t>
  </si>
  <si>
    <t>500000133</t>
  </si>
  <si>
    <t>500000231</t>
  </si>
  <si>
    <t>TRACTOR DRESINA OBW10Z 8  - PLASSER (L-5)</t>
  </si>
  <si>
    <t>500000127</t>
  </si>
  <si>
    <t>500000130</t>
  </si>
  <si>
    <t>500000264</t>
  </si>
  <si>
    <t>TORRE CATENARIA L-9</t>
  </si>
  <si>
    <t>500000236</t>
  </si>
  <si>
    <t>BATEADORA MIXTA 08-16UM PARA 1435 MM.</t>
  </si>
  <si>
    <t>500000124</t>
  </si>
  <si>
    <t>LORRYS DOBLES PARA GALGA 1.435 MM.</t>
  </si>
  <si>
    <t>500000265</t>
  </si>
  <si>
    <t>VAGÓN GALIBO MADERA</t>
  </si>
  <si>
    <t>500000266</t>
  </si>
  <si>
    <t>VAGÓN GALIBO L1</t>
  </si>
  <si>
    <t>500000120</t>
  </si>
  <si>
    <t>VAGÓN PLATAFORMA</t>
  </si>
  <si>
    <t>500000237</t>
  </si>
  <si>
    <t>VAGÓN PLATAFORMA 30 TN.</t>
  </si>
  <si>
    <t>500000238</t>
  </si>
  <si>
    <t>VAGÓN PORTABOBINAS</t>
  </si>
  <si>
    <t>500000239</t>
  </si>
  <si>
    <t>VAGÓN PORTABOBINAS L1</t>
  </si>
  <si>
    <t>500000125</t>
  </si>
  <si>
    <t>VAGON REMOLQUE (PLATAFORMA BAJA)</t>
  </si>
  <si>
    <t>500000224</t>
  </si>
  <si>
    <t>VAGON TOLVA GALGA 1674</t>
  </si>
  <si>
    <t>500000223</t>
  </si>
  <si>
    <t>VAGON TOLVA GALGA 1435</t>
  </si>
  <si>
    <t>500000256</t>
  </si>
  <si>
    <t>VAGÓN PLATAFORMA 30 TN..GALGA 1.435 MM</t>
  </si>
  <si>
    <t>500000240</t>
  </si>
  <si>
    <t>VAGÓN REMOLQUE GALGA 1.435 MM</t>
  </si>
  <si>
    <t>500000241</t>
  </si>
  <si>
    <t>VAGÓN REMOLQUE GALGA 1.674 MM</t>
  </si>
  <si>
    <t>500000262</t>
  </si>
  <si>
    <t>TREN DE 7 LORRYS-PORTICOS</t>
  </si>
  <si>
    <t>500000340</t>
  </si>
  <si>
    <t>TRACTOR MOVIMIENTO TRENES RRM 3000-20B442</t>
  </si>
  <si>
    <t>500000341</t>
  </si>
  <si>
    <t>TRACTOR MOVIMIENTO TRENES RRM 3000-20B443</t>
  </si>
  <si>
    <t>500000342</t>
  </si>
  <si>
    <t>TRACTOR MOVIMIENTO TRENES RRM 3000-20B444</t>
  </si>
  <si>
    <t>500000353</t>
  </si>
  <si>
    <t>TRACTOR DE MOVIMIENTO DE TRENES BRR-2000</t>
  </si>
  <si>
    <t>500000227</t>
  </si>
  <si>
    <t>DRESINA INSPECCIÓN CATENARIA GALGA 1.435 MM</t>
  </si>
  <si>
    <t>500000228</t>
  </si>
  <si>
    <t>500000226</t>
  </si>
  <si>
    <t>500000225</t>
  </si>
  <si>
    <t>500000263</t>
  </si>
  <si>
    <t>PLATAFORMAS S/BOGIES Y-25 PARA RENOVACION VIA</t>
  </si>
  <si>
    <t>500000269</t>
  </si>
  <si>
    <t>CARRO-TRACTOR DESPLAZAMIENTO BOGIES MOTOR</t>
  </si>
  <si>
    <t>500000268</t>
  </si>
  <si>
    <t>DIPLORY MODULAR DESMONTABLE PARA INCIDENCIAS</t>
  </si>
  <si>
    <t>500000143</t>
  </si>
  <si>
    <t>MOTOBARREDORA MODELO LION 10500 ME</t>
  </si>
  <si>
    <t>500000212</t>
  </si>
  <si>
    <t>VAGON PLATAFORMA 30 TN. GALGA 1.435 MM</t>
  </si>
  <si>
    <t>500000213</t>
  </si>
  <si>
    <t>VAGÓN PLATAFORMA 30 TN. GALGA 1.674 MM</t>
  </si>
  <si>
    <t>500000250</t>
  </si>
  <si>
    <t>VAGÓN PORTABOBINAS ANCHO 1.435 MM</t>
  </si>
  <si>
    <t>500000249</t>
  </si>
  <si>
    <t>VAGÓN PORTABOBINAS ANCHO 1.674 MM</t>
  </si>
  <si>
    <t>500000214</t>
  </si>
  <si>
    <t>VAGON REMOLQUE GALGA 1.435 MM</t>
  </si>
  <si>
    <t>500000215</t>
  </si>
  <si>
    <t>500000248</t>
  </si>
  <si>
    <t>VAGÓN TORRE FILTRACIONES GALGA 1.435 MM</t>
  </si>
  <si>
    <t>500000247</t>
  </si>
  <si>
    <t>VAGÓN TORRE FILTRACIONES GALGA 1.674 MM</t>
  </si>
  <si>
    <t>500000251</t>
  </si>
  <si>
    <t>PORTICO DE CARRILES GALGA 1.674 MM</t>
  </si>
  <si>
    <t>500000144</t>
  </si>
  <si>
    <t>TROLLEY RESCATE EMERGENCIAS 1435 MM.</t>
  </si>
  <si>
    <t>500000145</t>
  </si>
  <si>
    <t>TROLLEY RESCATE EMERGENCIAS 1674 MM.</t>
  </si>
  <si>
    <t>500000267</t>
  </si>
  <si>
    <t>CARRO ARRASTRA BOGIES ZAGRO</t>
  </si>
  <si>
    <t>Sociedad 20 Ferrocarril Metropolità</t>
  </si>
  <si>
    <t/>
  </si>
  <si>
    <t>Fabricación propia histórica</t>
  </si>
  <si>
    <t>Compra vehículo</t>
  </si>
  <si>
    <t>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</si>
</sst>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49" fontId="2" fillId="3" borderId="1" xfId="0" applyNumberFormat="1" applyFont="1" applyFill="1" applyBorder="1"/>
    <xf numFmtId="14" fontId="2" fillId="4" borderId="1" xfId="0" applyNumberFormat="1" applyFont="1" applyFill="1" applyBorder="1"/>
    <xf numFmtId="49" fontId="2" fillId="4" borderId="1" xfId="0" applyNumberFormat="1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49" fontId="3" fillId="5" borderId="1" xfId="0" applyNumberFormat="1" applyFont="1" applyFill="1" applyBorder="1"/>
    <xf numFmtId="4" fontId="3" fillId="5" borderId="1" xfId="0" applyNumberFormat="1" applyFont="1" applyFill="1" applyBorder="1"/>
    <xf numFmtId="44" fontId="0" fillId="0" borderId="0" xfId="1" applyFont="1"/>
    <xf numFmtId="49" fontId="3" fillId="5" borderId="2" xfId="0" applyNumberFormat="1" applyFont="1" applyFill="1" applyBorder="1" applyAlignment="1">
      <alignment horizontal="left"/>
    </xf>
    <xf numFmtId="49" fontId="3" fillId="5" borderId="3" xfId="0" applyNumberFormat="1" applyFont="1" applyFill="1" applyBorder="1" applyAlignment="1">
      <alignment horizontal="left"/>
    </xf>
    <xf numFmtId="49" fontId="3" fillId="5" borderId="4" xfId="0" applyNumberFormat="1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1CD9-BCF0-4244-8BF0-CF6DD9942CB9}">
  <dimension ref="A1:H60"/>
  <sheetViews>
    <sheetView tabSelected="1" zoomScale="130" zoomScaleNormal="130" workbookViewId="0">
      <selection activeCell="D11" sqref="D11"/>
    </sheetView>
  </sheetViews>
  <sheetFormatPr baseColWidth="10" defaultRowHeight="15" x14ac:dyDescent="0.25"/>
  <cols>
    <col min="1" max="1" width="12.7109375" customWidth="1"/>
    <col min="2" max="2" width="10.7109375" customWidth="1"/>
    <col min="3" max="3" width="50.7109375" customWidth="1"/>
    <col min="4" max="6" width="16.7109375" customWidth="1"/>
    <col min="7" max="7" width="5.7109375" customWidth="1"/>
    <col min="8" max="8" width="24" bestFit="1" customWidth="1"/>
    <col min="256" max="256" width="12.7109375" customWidth="1"/>
    <col min="257" max="257" width="10.7109375" customWidth="1"/>
    <col min="258" max="258" width="50.7109375" customWidth="1"/>
    <col min="259" max="261" width="16.7109375" customWidth="1"/>
    <col min="262" max="262" width="5.7109375" customWidth="1"/>
    <col min="263" max="263" width="4.7109375" customWidth="1"/>
    <col min="264" max="264" width="15.7109375" customWidth="1"/>
    <col min="512" max="512" width="12.7109375" customWidth="1"/>
    <col min="513" max="513" width="10.7109375" customWidth="1"/>
    <col min="514" max="514" width="50.7109375" customWidth="1"/>
    <col min="515" max="517" width="16.7109375" customWidth="1"/>
    <col min="518" max="518" width="5.7109375" customWidth="1"/>
    <col min="519" max="519" width="4.7109375" customWidth="1"/>
    <col min="520" max="520" width="15.7109375" customWidth="1"/>
    <col min="768" max="768" width="12.7109375" customWidth="1"/>
    <col min="769" max="769" width="10.7109375" customWidth="1"/>
    <col min="770" max="770" width="50.7109375" customWidth="1"/>
    <col min="771" max="773" width="16.7109375" customWidth="1"/>
    <col min="774" max="774" width="5.7109375" customWidth="1"/>
    <col min="775" max="775" width="4.7109375" customWidth="1"/>
    <col min="776" max="776" width="15.7109375" customWidth="1"/>
    <col min="1024" max="1024" width="12.7109375" customWidth="1"/>
    <col min="1025" max="1025" width="10.7109375" customWidth="1"/>
    <col min="1026" max="1026" width="50.7109375" customWidth="1"/>
    <col min="1027" max="1029" width="16.7109375" customWidth="1"/>
    <col min="1030" max="1030" width="5.7109375" customWidth="1"/>
    <col min="1031" max="1031" width="4.7109375" customWidth="1"/>
    <col min="1032" max="1032" width="15.7109375" customWidth="1"/>
    <col min="1280" max="1280" width="12.7109375" customWidth="1"/>
    <col min="1281" max="1281" width="10.7109375" customWidth="1"/>
    <col min="1282" max="1282" width="50.7109375" customWidth="1"/>
    <col min="1283" max="1285" width="16.7109375" customWidth="1"/>
    <col min="1286" max="1286" width="5.7109375" customWidth="1"/>
    <col min="1287" max="1287" width="4.7109375" customWidth="1"/>
    <col min="1288" max="1288" width="15.7109375" customWidth="1"/>
    <col min="1536" max="1536" width="12.7109375" customWidth="1"/>
    <col min="1537" max="1537" width="10.7109375" customWidth="1"/>
    <col min="1538" max="1538" width="50.7109375" customWidth="1"/>
    <col min="1539" max="1541" width="16.7109375" customWidth="1"/>
    <col min="1542" max="1542" width="5.7109375" customWidth="1"/>
    <col min="1543" max="1543" width="4.7109375" customWidth="1"/>
    <col min="1544" max="1544" width="15.7109375" customWidth="1"/>
    <col min="1792" max="1792" width="12.7109375" customWidth="1"/>
    <col min="1793" max="1793" width="10.7109375" customWidth="1"/>
    <col min="1794" max="1794" width="50.7109375" customWidth="1"/>
    <col min="1795" max="1797" width="16.7109375" customWidth="1"/>
    <col min="1798" max="1798" width="5.7109375" customWidth="1"/>
    <col min="1799" max="1799" width="4.7109375" customWidth="1"/>
    <col min="1800" max="1800" width="15.7109375" customWidth="1"/>
    <col min="2048" max="2048" width="12.7109375" customWidth="1"/>
    <col min="2049" max="2049" width="10.7109375" customWidth="1"/>
    <col min="2050" max="2050" width="50.7109375" customWidth="1"/>
    <col min="2051" max="2053" width="16.7109375" customWidth="1"/>
    <col min="2054" max="2054" width="5.7109375" customWidth="1"/>
    <col min="2055" max="2055" width="4.7109375" customWidth="1"/>
    <col min="2056" max="2056" width="15.7109375" customWidth="1"/>
    <col min="2304" max="2304" width="12.7109375" customWidth="1"/>
    <col min="2305" max="2305" width="10.7109375" customWidth="1"/>
    <col min="2306" max="2306" width="50.7109375" customWidth="1"/>
    <col min="2307" max="2309" width="16.7109375" customWidth="1"/>
    <col min="2310" max="2310" width="5.7109375" customWidth="1"/>
    <col min="2311" max="2311" width="4.7109375" customWidth="1"/>
    <col min="2312" max="2312" width="15.7109375" customWidth="1"/>
    <col min="2560" max="2560" width="12.7109375" customWidth="1"/>
    <col min="2561" max="2561" width="10.7109375" customWidth="1"/>
    <col min="2562" max="2562" width="50.7109375" customWidth="1"/>
    <col min="2563" max="2565" width="16.7109375" customWidth="1"/>
    <col min="2566" max="2566" width="5.7109375" customWidth="1"/>
    <col min="2567" max="2567" width="4.7109375" customWidth="1"/>
    <col min="2568" max="2568" width="15.7109375" customWidth="1"/>
    <col min="2816" max="2816" width="12.7109375" customWidth="1"/>
    <col min="2817" max="2817" width="10.7109375" customWidth="1"/>
    <col min="2818" max="2818" width="50.7109375" customWidth="1"/>
    <col min="2819" max="2821" width="16.7109375" customWidth="1"/>
    <col min="2822" max="2822" width="5.7109375" customWidth="1"/>
    <col min="2823" max="2823" width="4.7109375" customWidth="1"/>
    <col min="2824" max="2824" width="15.7109375" customWidth="1"/>
    <col min="3072" max="3072" width="12.7109375" customWidth="1"/>
    <col min="3073" max="3073" width="10.7109375" customWidth="1"/>
    <col min="3074" max="3074" width="50.7109375" customWidth="1"/>
    <col min="3075" max="3077" width="16.7109375" customWidth="1"/>
    <col min="3078" max="3078" width="5.7109375" customWidth="1"/>
    <col min="3079" max="3079" width="4.7109375" customWidth="1"/>
    <col min="3080" max="3080" width="15.7109375" customWidth="1"/>
    <col min="3328" max="3328" width="12.7109375" customWidth="1"/>
    <col min="3329" max="3329" width="10.7109375" customWidth="1"/>
    <col min="3330" max="3330" width="50.7109375" customWidth="1"/>
    <col min="3331" max="3333" width="16.7109375" customWidth="1"/>
    <col min="3334" max="3334" width="5.7109375" customWidth="1"/>
    <col min="3335" max="3335" width="4.7109375" customWidth="1"/>
    <col min="3336" max="3336" width="15.7109375" customWidth="1"/>
    <col min="3584" max="3584" width="12.7109375" customWidth="1"/>
    <col min="3585" max="3585" width="10.7109375" customWidth="1"/>
    <col min="3586" max="3586" width="50.7109375" customWidth="1"/>
    <col min="3587" max="3589" width="16.7109375" customWidth="1"/>
    <col min="3590" max="3590" width="5.7109375" customWidth="1"/>
    <col min="3591" max="3591" width="4.7109375" customWidth="1"/>
    <col min="3592" max="3592" width="15.7109375" customWidth="1"/>
    <col min="3840" max="3840" width="12.7109375" customWidth="1"/>
    <col min="3841" max="3841" width="10.7109375" customWidth="1"/>
    <col min="3842" max="3842" width="50.7109375" customWidth="1"/>
    <col min="3843" max="3845" width="16.7109375" customWidth="1"/>
    <col min="3846" max="3846" width="5.7109375" customWidth="1"/>
    <col min="3847" max="3847" width="4.7109375" customWidth="1"/>
    <col min="3848" max="3848" width="15.7109375" customWidth="1"/>
    <col min="4096" max="4096" width="12.7109375" customWidth="1"/>
    <col min="4097" max="4097" width="10.7109375" customWidth="1"/>
    <col min="4098" max="4098" width="50.7109375" customWidth="1"/>
    <col min="4099" max="4101" width="16.7109375" customWidth="1"/>
    <col min="4102" max="4102" width="5.7109375" customWidth="1"/>
    <col min="4103" max="4103" width="4.7109375" customWidth="1"/>
    <col min="4104" max="4104" width="15.7109375" customWidth="1"/>
    <col min="4352" max="4352" width="12.7109375" customWidth="1"/>
    <col min="4353" max="4353" width="10.7109375" customWidth="1"/>
    <col min="4354" max="4354" width="50.7109375" customWidth="1"/>
    <col min="4355" max="4357" width="16.7109375" customWidth="1"/>
    <col min="4358" max="4358" width="5.7109375" customWidth="1"/>
    <col min="4359" max="4359" width="4.7109375" customWidth="1"/>
    <col min="4360" max="4360" width="15.7109375" customWidth="1"/>
    <col min="4608" max="4608" width="12.7109375" customWidth="1"/>
    <col min="4609" max="4609" width="10.7109375" customWidth="1"/>
    <col min="4610" max="4610" width="50.7109375" customWidth="1"/>
    <col min="4611" max="4613" width="16.7109375" customWidth="1"/>
    <col min="4614" max="4614" width="5.7109375" customWidth="1"/>
    <col min="4615" max="4615" width="4.7109375" customWidth="1"/>
    <col min="4616" max="4616" width="15.7109375" customWidth="1"/>
    <col min="4864" max="4864" width="12.7109375" customWidth="1"/>
    <col min="4865" max="4865" width="10.7109375" customWidth="1"/>
    <col min="4866" max="4866" width="50.7109375" customWidth="1"/>
    <col min="4867" max="4869" width="16.7109375" customWidth="1"/>
    <col min="4870" max="4870" width="5.7109375" customWidth="1"/>
    <col min="4871" max="4871" width="4.7109375" customWidth="1"/>
    <col min="4872" max="4872" width="15.7109375" customWidth="1"/>
    <col min="5120" max="5120" width="12.7109375" customWidth="1"/>
    <col min="5121" max="5121" width="10.7109375" customWidth="1"/>
    <col min="5122" max="5122" width="50.7109375" customWidth="1"/>
    <col min="5123" max="5125" width="16.7109375" customWidth="1"/>
    <col min="5126" max="5126" width="5.7109375" customWidth="1"/>
    <col min="5127" max="5127" width="4.7109375" customWidth="1"/>
    <col min="5128" max="5128" width="15.7109375" customWidth="1"/>
    <col min="5376" max="5376" width="12.7109375" customWidth="1"/>
    <col min="5377" max="5377" width="10.7109375" customWidth="1"/>
    <col min="5378" max="5378" width="50.7109375" customWidth="1"/>
    <col min="5379" max="5381" width="16.7109375" customWidth="1"/>
    <col min="5382" max="5382" width="5.7109375" customWidth="1"/>
    <col min="5383" max="5383" width="4.7109375" customWidth="1"/>
    <col min="5384" max="5384" width="15.7109375" customWidth="1"/>
    <col min="5632" max="5632" width="12.7109375" customWidth="1"/>
    <col min="5633" max="5633" width="10.7109375" customWidth="1"/>
    <col min="5634" max="5634" width="50.7109375" customWidth="1"/>
    <col min="5635" max="5637" width="16.7109375" customWidth="1"/>
    <col min="5638" max="5638" width="5.7109375" customWidth="1"/>
    <col min="5639" max="5639" width="4.7109375" customWidth="1"/>
    <col min="5640" max="5640" width="15.7109375" customWidth="1"/>
    <col min="5888" max="5888" width="12.7109375" customWidth="1"/>
    <col min="5889" max="5889" width="10.7109375" customWidth="1"/>
    <col min="5890" max="5890" width="50.7109375" customWidth="1"/>
    <col min="5891" max="5893" width="16.7109375" customWidth="1"/>
    <col min="5894" max="5894" width="5.7109375" customWidth="1"/>
    <col min="5895" max="5895" width="4.7109375" customWidth="1"/>
    <col min="5896" max="5896" width="15.7109375" customWidth="1"/>
    <col min="6144" max="6144" width="12.7109375" customWidth="1"/>
    <col min="6145" max="6145" width="10.7109375" customWidth="1"/>
    <col min="6146" max="6146" width="50.7109375" customWidth="1"/>
    <col min="6147" max="6149" width="16.7109375" customWidth="1"/>
    <col min="6150" max="6150" width="5.7109375" customWidth="1"/>
    <col min="6151" max="6151" width="4.7109375" customWidth="1"/>
    <col min="6152" max="6152" width="15.7109375" customWidth="1"/>
    <col min="6400" max="6400" width="12.7109375" customWidth="1"/>
    <col min="6401" max="6401" width="10.7109375" customWidth="1"/>
    <col min="6402" max="6402" width="50.7109375" customWidth="1"/>
    <col min="6403" max="6405" width="16.7109375" customWidth="1"/>
    <col min="6406" max="6406" width="5.7109375" customWidth="1"/>
    <col min="6407" max="6407" width="4.7109375" customWidth="1"/>
    <col min="6408" max="6408" width="15.7109375" customWidth="1"/>
    <col min="6656" max="6656" width="12.7109375" customWidth="1"/>
    <col min="6657" max="6657" width="10.7109375" customWidth="1"/>
    <col min="6658" max="6658" width="50.7109375" customWidth="1"/>
    <col min="6659" max="6661" width="16.7109375" customWidth="1"/>
    <col min="6662" max="6662" width="5.7109375" customWidth="1"/>
    <col min="6663" max="6663" width="4.7109375" customWidth="1"/>
    <col min="6664" max="6664" width="15.7109375" customWidth="1"/>
    <col min="6912" max="6912" width="12.7109375" customWidth="1"/>
    <col min="6913" max="6913" width="10.7109375" customWidth="1"/>
    <col min="6914" max="6914" width="50.7109375" customWidth="1"/>
    <col min="6915" max="6917" width="16.7109375" customWidth="1"/>
    <col min="6918" max="6918" width="5.7109375" customWidth="1"/>
    <col min="6919" max="6919" width="4.7109375" customWidth="1"/>
    <col min="6920" max="6920" width="15.7109375" customWidth="1"/>
    <col min="7168" max="7168" width="12.7109375" customWidth="1"/>
    <col min="7169" max="7169" width="10.7109375" customWidth="1"/>
    <col min="7170" max="7170" width="50.7109375" customWidth="1"/>
    <col min="7171" max="7173" width="16.7109375" customWidth="1"/>
    <col min="7174" max="7174" width="5.7109375" customWidth="1"/>
    <col min="7175" max="7175" width="4.7109375" customWidth="1"/>
    <col min="7176" max="7176" width="15.7109375" customWidth="1"/>
    <col min="7424" max="7424" width="12.7109375" customWidth="1"/>
    <col min="7425" max="7425" width="10.7109375" customWidth="1"/>
    <col min="7426" max="7426" width="50.7109375" customWidth="1"/>
    <col min="7427" max="7429" width="16.7109375" customWidth="1"/>
    <col min="7430" max="7430" width="5.7109375" customWidth="1"/>
    <col min="7431" max="7431" width="4.7109375" customWidth="1"/>
    <col min="7432" max="7432" width="15.7109375" customWidth="1"/>
    <col min="7680" max="7680" width="12.7109375" customWidth="1"/>
    <col min="7681" max="7681" width="10.7109375" customWidth="1"/>
    <col min="7682" max="7682" width="50.7109375" customWidth="1"/>
    <col min="7683" max="7685" width="16.7109375" customWidth="1"/>
    <col min="7686" max="7686" width="5.7109375" customWidth="1"/>
    <col min="7687" max="7687" width="4.7109375" customWidth="1"/>
    <col min="7688" max="7688" width="15.7109375" customWidth="1"/>
    <col min="7936" max="7936" width="12.7109375" customWidth="1"/>
    <col min="7937" max="7937" width="10.7109375" customWidth="1"/>
    <col min="7938" max="7938" width="50.7109375" customWidth="1"/>
    <col min="7939" max="7941" width="16.7109375" customWidth="1"/>
    <col min="7942" max="7942" width="5.7109375" customWidth="1"/>
    <col min="7943" max="7943" width="4.7109375" customWidth="1"/>
    <col min="7944" max="7944" width="15.7109375" customWidth="1"/>
    <col min="8192" max="8192" width="12.7109375" customWidth="1"/>
    <col min="8193" max="8193" width="10.7109375" customWidth="1"/>
    <col min="8194" max="8194" width="50.7109375" customWidth="1"/>
    <col min="8195" max="8197" width="16.7109375" customWidth="1"/>
    <col min="8198" max="8198" width="5.7109375" customWidth="1"/>
    <col min="8199" max="8199" width="4.7109375" customWidth="1"/>
    <col min="8200" max="8200" width="15.7109375" customWidth="1"/>
    <col min="8448" max="8448" width="12.7109375" customWidth="1"/>
    <col min="8449" max="8449" width="10.7109375" customWidth="1"/>
    <col min="8450" max="8450" width="50.7109375" customWidth="1"/>
    <col min="8451" max="8453" width="16.7109375" customWidth="1"/>
    <col min="8454" max="8454" width="5.7109375" customWidth="1"/>
    <col min="8455" max="8455" width="4.7109375" customWidth="1"/>
    <col min="8456" max="8456" width="15.7109375" customWidth="1"/>
    <col min="8704" max="8704" width="12.7109375" customWidth="1"/>
    <col min="8705" max="8705" width="10.7109375" customWidth="1"/>
    <col min="8706" max="8706" width="50.7109375" customWidth="1"/>
    <col min="8707" max="8709" width="16.7109375" customWidth="1"/>
    <col min="8710" max="8710" width="5.7109375" customWidth="1"/>
    <col min="8711" max="8711" width="4.7109375" customWidth="1"/>
    <col min="8712" max="8712" width="15.7109375" customWidth="1"/>
    <col min="8960" max="8960" width="12.7109375" customWidth="1"/>
    <col min="8961" max="8961" width="10.7109375" customWidth="1"/>
    <col min="8962" max="8962" width="50.7109375" customWidth="1"/>
    <col min="8963" max="8965" width="16.7109375" customWidth="1"/>
    <col min="8966" max="8966" width="5.7109375" customWidth="1"/>
    <col min="8967" max="8967" width="4.7109375" customWidth="1"/>
    <col min="8968" max="8968" width="15.7109375" customWidth="1"/>
    <col min="9216" max="9216" width="12.7109375" customWidth="1"/>
    <col min="9217" max="9217" width="10.7109375" customWidth="1"/>
    <col min="9218" max="9218" width="50.7109375" customWidth="1"/>
    <col min="9219" max="9221" width="16.7109375" customWidth="1"/>
    <col min="9222" max="9222" width="5.7109375" customWidth="1"/>
    <col min="9223" max="9223" width="4.7109375" customWidth="1"/>
    <col min="9224" max="9224" width="15.7109375" customWidth="1"/>
    <col min="9472" max="9472" width="12.7109375" customWidth="1"/>
    <col min="9473" max="9473" width="10.7109375" customWidth="1"/>
    <col min="9474" max="9474" width="50.7109375" customWidth="1"/>
    <col min="9475" max="9477" width="16.7109375" customWidth="1"/>
    <col min="9478" max="9478" width="5.7109375" customWidth="1"/>
    <col min="9479" max="9479" width="4.7109375" customWidth="1"/>
    <col min="9480" max="9480" width="15.7109375" customWidth="1"/>
    <col min="9728" max="9728" width="12.7109375" customWidth="1"/>
    <col min="9729" max="9729" width="10.7109375" customWidth="1"/>
    <col min="9730" max="9730" width="50.7109375" customWidth="1"/>
    <col min="9731" max="9733" width="16.7109375" customWidth="1"/>
    <col min="9734" max="9734" width="5.7109375" customWidth="1"/>
    <col min="9735" max="9735" width="4.7109375" customWidth="1"/>
    <col min="9736" max="9736" width="15.7109375" customWidth="1"/>
    <col min="9984" max="9984" width="12.7109375" customWidth="1"/>
    <col min="9985" max="9985" width="10.7109375" customWidth="1"/>
    <col min="9986" max="9986" width="50.7109375" customWidth="1"/>
    <col min="9987" max="9989" width="16.7109375" customWidth="1"/>
    <col min="9990" max="9990" width="5.7109375" customWidth="1"/>
    <col min="9991" max="9991" width="4.7109375" customWidth="1"/>
    <col min="9992" max="9992" width="15.7109375" customWidth="1"/>
    <col min="10240" max="10240" width="12.7109375" customWidth="1"/>
    <col min="10241" max="10241" width="10.7109375" customWidth="1"/>
    <col min="10242" max="10242" width="50.7109375" customWidth="1"/>
    <col min="10243" max="10245" width="16.7109375" customWidth="1"/>
    <col min="10246" max="10246" width="5.7109375" customWidth="1"/>
    <col min="10247" max="10247" width="4.7109375" customWidth="1"/>
    <col min="10248" max="10248" width="15.7109375" customWidth="1"/>
    <col min="10496" max="10496" width="12.7109375" customWidth="1"/>
    <col min="10497" max="10497" width="10.7109375" customWidth="1"/>
    <col min="10498" max="10498" width="50.7109375" customWidth="1"/>
    <col min="10499" max="10501" width="16.7109375" customWidth="1"/>
    <col min="10502" max="10502" width="5.7109375" customWidth="1"/>
    <col min="10503" max="10503" width="4.7109375" customWidth="1"/>
    <col min="10504" max="10504" width="15.7109375" customWidth="1"/>
    <col min="10752" max="10752" width="12.7109375" customWidth="1"/>
    <col min="10753" max="10753" width="10.7109375" customWidth="1"/>
    <col min="10754" max="10754" width="50.7109375" customWidth="1"/>
    <col min="10755" max="10757" width="16.7109375" customWidth="1"/>
    <col min="10758" max="10758" width="5.7109375" customWidth="1"/>
    <col min="10759" max="10759" width="4.7109375" customWidth="1"/>
    <col min="10760" max="10760" width="15.7109375" customWidth="1"/>
    <col min="11008" max="11008" width="12.7109375" customWidth="1"/>
    <col min="11009" max="11009" width="10.7109375" customWidth="1"/>
    <col min="11010" max="11010" width="50.7109375" customWidth="1"/>
    <col min="11011" max="11013" width="16.7109375" customWidth="1"/>
    <col min="11014" max="11014" width="5.7109375" customWidth="1"/>
    <col min="11015" max="11015" width="4.7109375" customWidth="1"/>
    <col min="11016" max="11016" width="15.7109375" customWidth="1"/>
    <col min="11264" max="11264" width="12.7109375" customWidth="1"/>
    <col min="11265" max="11265" width="10.7109375" customWidth="1"/>
    <col min="11266" max="11266" width="50.7109375" customWidth="1"/>
    <col min="11267" max="11269" width="16.7109375" customWidth="1"/>
    <col min="11270" max="11270" width="5.7109375" customWidth="1"/>
    <col min="11271" max="11271" width="4.7109375" customWidth="1"/>
    <col min="11272" max="11272" width="15.7109375" customWidth="1"/>
    <col min="11520" max="11520" width="12.7109375" customWidth="1"/>
    <col min="11521" max="11521" width="10.7109375" customWidth="1"/>
    <col min="11522" max="11522" width="50.7109375" customWidth="1"/>
    <col min="11523" max="11525" width="16.7109375" customWidth="1"/>
    <col min="11526" max="11526" width="5.7109375" customWidth="1"/>
    <col min="11527" max="11527" width="4.7109375" customWidth="1"/>
    <col min="11528" max="11528" width="15.7109375" customWidth="1"/>
    <col min="11776" max="11776" width="12.7109375" customWidth="1"/>
    <col min="11777" max="11777" width="10.7109375" customWidth="1"/>
    <col min="11778" max="11778" width="50.7109375" customWidth="1"/>
    <col min="11779" max="11781" width="16.7109375" customWidth="1"/>
    <col min="11782" max="11782" width="5.7109375" customWidth="1"/>
    <col min="11783" max="11783" width="4.7109375" customWidth="1"/>
    <col min="11784" max="11784" width="15.7109375" customWidth="1"/>
    <col min="12032" max="12032" width="12.7109375" customWidth="1"/>
    <col min="12033" max="12033" width="10.7109375" customWidth="1"/>
    <col min="12034" max="12034" width="50.7109375" customWidth="1"/>
    <col min="12035" max="12037" width="16.7109375" customWidth="1"/>
    <col min="12038" max="12038" width="5.7109375" customWidth="1"/>
    <col min="12039" max="12039" width="4.7109375" customWidth="1"/>
    <col min="12040" max="12040" width="15.7109375" customWidth="1"/>
    <col min="12288" max="12288" width="12.7109375" customWidth="1"/>
    <col min="12289" max="12289" width="10.7109375" customWidth="1"/>
    <col min="12290" max="12290" width="50.7109375" customWidth="1"/>
    <col min="12291" max="12293" width="16.7109375" customWidth="1"/>
    <col min="12294" max="12294" width="5.7109375" customWidth="1"/>
    <col min="12295" max="12295" width="4.7109375" customWidth="1"/>
    <col min="12296" max="12296" width="15.7109375" customWidth="1"/>
    <col min="12544" max="12544" width="12.7109375" customWidth="1"/>
    <col min="12545" max="12545" width="10.7109375" customWidth="1"/>
    <col min="12546" max="12546" width="50.7109375" customWidth="1"/>
    <col min="12547" max="12549" width="16.7109375" customWidth="1"/>
    <col min="12550" max="12550" width="5.7109375" customWidth="1"/>
    <col min="12551" max="12551" width="4.7109375" customWidth="1"/>
    <col min="12552" max="12552" width="15.7109375" customWidth="1"/>
    <col min="12800" max="12800" width="12.7109375" customWidth="1"/>
    <col min="12801" max="12801" width="10.7109375" customWidth="1"/>
    <col min="12802" max="12802" width="50.7109375" customWidth="1"/>
    <col min="12803" max="12805" width="16.7109375" customWidth="1"/>
    <col min="12806" max="12806" width="5.7109375" customWidth="1"/>
    <col min="12807" max="12807" width="4.7109375" customWidth="1"/>
    <col min="12808" max="12808" width="15.7109375" customWidth="1"/>
    <col min="13056" max="13056" width="12.7109375" customWidth="1"/>
    <col min="13057" max="13057" width="10.7109375" customWidth="1"/>
    <col min="13058" max="13058" width="50.7109375" customWidth="1"/>
    <col min="13059" max="13061" width="16.7109375" customWidth="1"/>
    <col min="13062" max="13062" width="5.7109375" customWidth="1"/>
    <col min="13063" max="13063" width="4.7109375" customWidth="1"/>
    <col min="13064" max="13064" width="15.7109375" customWidth="1"/>
    <col min="13312" max="13312" width="12.7109375" customWidth="1"/>
    <col min="13313" max="13313" width="10.7109375" customWidth="1"/>
    <col min="13314" max="13314" width="50.7109375" customWidth="1"/>
    <col min="13315" max="13317" width="16.7109375" customWidth="1"/>
    <col min="13318" max="13318" width="5.7109375" customWidth="1"/>
    <col min="13319" max="13319" width="4.7109375" customWidth="1"/>
    <col min="13320" max="13320" width="15.7109375" customWidth="1"/>
    <col min="13568" max="13568" width="12.7109375" customWidth="1"/>
    <col min="13569" max="13569" width="10.7109375" customWidth="1"/>
    <col min="13570" max="13570" width="50.7109375" customWidth="1"/>
    <col min="13571" max="13573" width="16.7109375" customWidth="1"/>
    <col min="13574" max="13574" width="5.7109375" customWidth="1"/>
    <col min="13575" max="13575" width="4.7109375" customWidth="1"/>
    <col min="13576" max="13576" width="15.7109375" customWidth="1"/>
    <col min="13824" max="13824" width="12.7109375" customWidth="1"/>
    <col min="13825" max="13825" width="10.7109375" customWidth="1"/>
    <col min="13826" max="13826" width="50.7109375" customWidth="1"/>
    <col min="13827" max="13829" width="16.7109375" customWidth="1"/>
    <col min="13830" max="13830" width="5.7109375" customWidth="1"/>
    <col min="13831" max="13831" width="4.7109375" customWidth="1"/>
    <col min="13832" max="13832" width="15.7109375" customWidth="1"/>
    <col min="14080" max="14080" width="12.7109375" customWidth="1"/>
    <col min="14081" max="14081" width="10.7109375" customWidth="1"/>
    <col min="14082" max="14082" width="50.7109375" customWidth="1"/>
    <col min="14083" max="14085" width="16.7109375" customWidth="1"/>
    <col min="14086" max="14086" width="5.7109375" customWidth="1"/>
    <col min="14087" max="14087" width="4.7109375" customWidth="1"/>
    <col min="14088" max="14088" width="15.7109375" customWidth="1"/>
    <col min="14336" max="14336" width="12.7109375" customWidth="1"/>
    <col min="14337" max="14337" width="10.7109375" customWidth="1"/>
    <col min="14338" max="14338" width="50.7109375" customWidth="1"/>
    <col min="14339" max="14341" width="16.7109375" customWidth="1"/>
    <col min="14342" max="14342" width="5.7109375" customWidth="1"/>
    <col min="14343" max="14343" width="4.7109375" customWidth="1"/>
    <col min="14344" max="14344" width="15.7109375" customWidth="1"/>
    <col min="14592" max="14592" width="12.7109375" customWidth="1"/>
    <col min="14593" max="14593" width="10.7109375" customWidth="1"/>
    <col min="14594" max="14594" width="50.7109375" customWidth="1"/>
    <col min="14595" max="14597" width="16.7109375" customWidth="1"/>
    <col min="14598" max="14598" width="5.7109375" customWidth="1"/>
    <col min="14599" max="14599" width="4.7109375" customWidth="1"/>
    <col min="14600" max="14600" width="15.7109375" customWidth="1"/>
    <col min="14848" max="14848" width="12.7109375" customWidth="1"/>
    <col min="14849" max="14849" width="10.7109375" customWidth="1"/>
    <col min="14850" max="14850" width="50.7109375" customWidth="1"/>
    <col min="14851" max="14853" width="16.7109375" customWidth="1"/>
    <col min="14854" max="14854" width="5.7109375" customWidth="1"/>
    <col min="14855" max="14855" width="4.7109375" customWidth="1"/>
    <col min="14856" max="14856" width="15.7109375" customWidth="1"/>
    <col min="15104" max="15104" width="12.7109375" customWidth="1"/>
    <col min="15105" max="15105" width="10.7109375" customWidth="1"/>
    <col min="15106" max="15106" width="50.7109375" customWidth="1"/>
    <col min="15107" max="15109" width="16.7109375" customWidth="1"/>
    <col min="15110" max="15110" width="5.7109375" customWidth="1"/>
    <col min="15111" max="15111" width="4.7109375" customWidth="1"/>
    <col min="15112" max="15112" width="15.7109375" customWidth="1"/>
    <col min="15360" max="15360" width="12.7109375" customWidth="1"/>
    <col min="15361" max="15361" width="10.7109375" customWidth="1"/>
    <col min="15362" max="15362" width="50.7109375" customWidth="1"/>
    <col min="15363" max="15365" width="16.7109375" customWidth="1"/>
    <col min="15366" max="15366" width="5.7109375" customWidth="1"/>
    <col min="15367" max="15367" width="4.7109375" customWidth="1"/>
    <col min="15368" max="15368" width="15.7109375" customWidth="1"/>
    <col min="15616" max="15616" width="12.7109375" customWidth="1"/>
    <col min="15617" max="15617" width="10.7109375" customWidth="1"/>
    <col min="15618" max="15618" width="50.7109375" customWidth="1"/>
    <col min="15619" max="15621" width="16.7109375" customWidth="1"/>
    <col min="15622" max="15622" width="5.7109375" customWidth="1"/>
    <col min="15623" max="15623" width="4.7109375" customWidth="1"/>
    <col min="15624" max="15624" width="15.7109375" customWidth="1"/>
    <col min="15872" max="15872" width="12.7109375" customWidth="1"/>
    <col min="15873" max="15873" width="10.7109375" customWidth="1"/>
    <col min="15874" max="15874" width="50.7109375" customWidth="1"/>
    <col min="15875" max="15877" width="16.7109375" customWidth="1"/>
    <col min="15878" max="15878" width="5.7109375" customWidth="1"/>
    <col min="15879" max="15879" width="4.7109375" customWidth="1"/>
    <col min="15880" max="15880" width="15.7109375" customWidth="1"/>
    <col min="16128" max="16128" width="12.7109375" customWidth="1"/>
    <col min="16129" max="16129" width="10.7109375" customWidth="1"/>
    <col min="16130" max="16130" width="50.7109375" customWidth="1"/>
    <col min="16131" max="16133" width="16.7109375" customWidth="1"/>
    <col min="16134" max="16134" width="5.7109375" customWidth="1"/>
    <col min="16135" max="16135" width="4.7109375" customWidth="1"/>
    <col min="16136" max="16136" width="15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114</v>
      </c>
    </row>
    <row r="2" spans="1:8" x14ac:dyDescent="0.25">
      <c r="A2" s="2" t="s">
        <v>8</v>
      </c>
      <c r="B2" s="3">
        <v>29951</v>
      </c>
      <c r="C2" s="4" t="s">
        <v>9</v>
      </c>
      <c r="D2" s="5">
        <v>195564.56</v>
      </c>
      <c r="E2" s="5">
        <v>-195564.56</v>
      </c>
      <c r="F2" s="6">
        <v>0</v>
      </c>
      <c r="G2" s="4" t="s">
        <v>7</v>
      </c>
      <c r="H2" s="4" t="s">
        <v>115</v>
      </c>
    </row>
    <row r="3" spans="1:8" x14ac:dyDescent="0.25">
      <c r="A3" s="2" t="s">
        <v>10</v>
      </c>
      <c r="B3" s="3">
        <v>35557</v>
      </c>
      <c r="C3" s="4" t="s">
        <v>11</v>
      </c>
      <c r="D3" s="5">
        <v>483669.92</v>
      </c>
      <c r="E3" s="5">
        <v>475567.94</v>
      </c>
      <c r="F3" s="5">
        <v>8101.98</v>
      </c>
      <c r="G3" s="4" t="s">
        <v>7</v>
      </c>
      <c r="H3" s="4" t="s">
        <v>115</v>
      </c>
    </row>
    <row r="4" spans="1:8" x14ac:dyDescent="0.25">
      <c r="A4" s="2" t="s">
        <v>12</v>
      </c>
      <c r="B4" s="3">
        <v>30316</v>
      </c>
      <c r="C4" s="4" t="s">
        <v>13</v>
      </c>
      <c r="D4" s="5">
        <v>436693.87</v>
      </c>
      <c r="E4" s="5">
        <v>-436693.87</v>
      </c>
      <c r="F4" s="6">
        <v>0</v>
      </c>
      <c r="G4" s="4" t="s">
        <v>7</v>
      </c>
      <c r="H4" s="4" t="s">
        <v>115</v>
      </c>
    </row>
    <row r="5" spans="1:8" x14ac:dyDescent="0.25">
      <c r="A5" s="2" t="s">
        <v>14</v>
      </c>
      <c r="B5" s="3">
        <v>35637</v>
      </c>
      <c r="C5" s="4" t="s">
        <v>15</v>
      </c>
      <c r="D5" s="5">
        <v>2328.62</v>
      </c>
      <c r="E5" s="5">
        <v>-2328.62</v>
      </c>
      <c r="F5" s="6">
        <v>0</v>
      </c>
      <c r="G5" s="4" t="s">
        <v>7</v>
      </c>
      <c r="H5" s="4" t="s">
        <v>115</v>
      </c>
    </row>
    <row r="6" spans="1:8" x14ac:dyDescent="0.25">
      <c r="A6" s="2" t="s">
        <v>16</v>
      </c>
      <c r="B6" s="3">
        <v>35762</v>
      </c>
      <c r="C6" s="4" t="s">
        <v>17</v>
      </c>
      <c r="D6" s="5">
        <v>72284.03</v>
      </c>
      <c r="E6" s="5">
        <v>-72284.03</v>
      </c>
      <c r="F6" s="6">
        <v>0</v>
      </c>
      <c r="G6" s="4" t="s">
        <v>7</v>
      </c>
      <c r="H6" s="4" t="s">
        <v>115</v>
      </c>
    </row>
    <row r="7" spans="1:8" x14ac:dyDescent="0.25">
      <c r="A7" s="2" t="s">
        <v>18</v>
      </c>
      <c r="B7" s="3">
        <v>36860</v>
      </c>
      <c r="C7" s="4" t="s">
        <v>17</v>
      </c>
      <c r="D7" s="5">
        <v>80938.600000000006</v>
      </c>
      <c r="E7" s="5">
        <v>-80938.600000000006</v>
      </c>
      <c r="F7" s="6">
        <v>0</v>
      </c>
      <c r="G7" s="4" t="s">
        <v>7</v>
      </c>
      <c r="H7" s="4" t="s">
        <v>115</v>
      </c>
    </row>
    <row r="8" spans="1:8" x14ac:dyDescent="0.25">
      <c r="A8" s="2" t="s">
        <v>19</v>
      </c>
      <c r="B8" s="3">
        <v>39351</v>
      </c>
      <c r="C8" s="4" t="s">
        <v>20</v>
      </c>
      <c r="D8" s="5">
        <v>2592.84</v>
      </c>
      <c r="E8" s="5">
        <v>-2592.84</v>
      </c>
      <c r="F8" s="6">
        <v>0</v>
      </c>
      <c r="G8" s="4" t="s">
        <v>7</v>
      </c>
      <c r="H8" s="4" t="s">
        <v>115</v>
      </c>
    </row>
    <row r="9" spans="1:8" x14ac:dyDescent="0.25">
      <c r="A9" s="2" t="s">
        <v>21</v>
      </c>
      <c r="B9" s="3">
        <v>39872</v>
      </c>
      <c r="C9" s="4" t="s">
        <v>22</v>
      </c>
      <c r="D9" s="5">
        <v>510031.85</v>
      </c>
      <c r="E9" s="5">
        <v>-432165.97</v>
      </c>
      <c r="F9" s="5">
        <v>77865.88</v>
      </c>
      <c r="G9" s="4" t="s">
        <v>7</v>
      </c>
      <c r="H9" s="4" t="s">
        <v>115</v>
      </c>
    </row>
    <row r="10" spans="1:8" x14ac:dyDescent="0.25">
      <c r="A10" s="2" t="s">
        <v>23</v>
      </c>
      <c r="B10" s="3">
        <v>39611</v>
      </c>
      <c r="C10" s="4" t="s">
        <v>24</v>
      </c>
      <c r="D10" s="5">
        <v>92661.97</v>
      </c>
      <c r="E10" s="5">
        <v>-92661.97</v>
      </c>
      <c r="F10" s="6">
        <v>0</v>
      </c>
      <c r="G10" s="4" t="s">
        <v>7</v>
      </c>
      <c r="H10" s="4" t="s">
        <v>115</v>
      </c>
    </row>
    <row r="11" spans="1:8" x14ac:dyDescent="0.25">
      <c r="A11" s="2" t="s">
        <v>25</v>
      </c>
      <c r="B11" s="3">
        <v>41736</v>
      </c>
      <c r="C11" s="4" t="s">
        <v>26</v>
      </c>
      <c r="D11" s="5">
        <v>6160.01</v>
      </c>
      <c r="E11" s="5">
        <v>-2568.66</v>
      </c>
      <c r="F11" s="5">
        <v>3591.35</v>
      </c>
      <c r="G11" s="4" t="s">
        <v>7</v>
      </c>
      <c r="H11" s="4" t="s">
        <v>115</v>
      </c>
    </row>
    <row r="12" spans="1:8" x14ac:dyDescent="0.25">
      <c r="A12" s="2" t="s">
        <v>27</v>
      </c>
      <c r="B12" s="3">
        <v>37133</v>
      </c>
      <c r="C12" s="4" t="s">
        <v>9</v>
      </c>
      <c r="D12" s="5">
        <v>272240.8</v>
      </c>
      <c r="E12" s="5">
        <v>-272240.8</v>
      </c>
      <c r="F12" s="6">
        <v>0</v>
      </c>
      <c r="G12" s="4" t="s">
        <v>7</v>
      </c>
      <c r="H12" s="4" t="s">
        <v>115</v>
      </c>
    </row>
    <row r="13" spans="1:8" x14ac:dyDescent="0.25">
      <c r="A13" s="2" t="s">
        <v>28</v>
      </c>
      <c r="B13" s="3">
        <v>37124</v>
      </c>
      <c r="C13" s="4" t="s">
        <v>9</v>
      </c>
      <c r="D13" s="5">
        <v>314207.27</v>
      </c>
      <c r="E13" s="5">
        <v>-314207.27</v>
      </c>
      <c r="F13" s="6">
        <v>0</v>
      </c>
      <c r="G13" s="4" t="s">
        <v>7</v>
      </c>
      <c r="H13" s="4" t="s">
        <v>115</v>
      </c>
    </row>
    <row r="14" spans="1:8" x14ac:dyDescent="0.25">
      <c r="A14" s="2" t="s">
        <v>29</v>
      </c>
      <c r="B14" s="3">
        <v>36151</v>
      </c>
      <c r="C14" s="4" t="s">
        <v>9</v>
      </c>
      <c r="D14" s="5">
        <v>356860.43</v>
      </c>
      <c r="E14" s="5">
        <v>-356228.59</v>
      </c>
      <c r="F14" s="6">
        <v>631.84</v>
      </c>
      <c r="G14" s="4" t="s">
        <v>7</v>
      </c>
      <c r="H14" s="4" t="s">
        <v>115</v>
      </c>
    </row>
    <row r="15" spans="1:8" x14ac:dyDescent="0.25">
      <c r="A15" s="2" t="s">
        <v>30</v>
      </c>
      <c r="B15" s="3">
        <v>38497</v>
      </c>
      <c r="C15" s="4" t="s">
        <v>9</v>
      </c>
      <c r="D15" s="5">
        <v>386044.03</v>
      </c>
      <c r="E15" s="5">
        <v>-386044.03</v>
      </c>
      <c r="F15" s="6">
        <v>0</v>
      </c>
      <c r="G15" s="4" t="s">
        <v>7</v>
      </c>
      <c r="H15" s="4" t="s">
        <v>115</v>
      </c>
    </row>
    <row r="16" spans="1:8" x14ac:dyDescent="0.25">
      <c r="A16" s="2" t="s">
        <v>31</v>
      </c>
      <c r="B16" s="3">
        <v>39753</v>
      </c>
      <c r="C16" s="4" t="s">
        <v>32</v>
      </c>
      <c r="D16" s="5">
        <v>38305.410000000003</v>
      </c>
      <c r="E16" s="5">
        <v>-38305.410000000003</v>
      </c>
      <c r="F16" s="6">
        <v>0</v>
      </c>
      <c r="G16" s="4" t="s">
        <v>7</v>
      </c>
      <c r="H16" s="4" t="s">
        <v>115</v>
      </c>
    </row>
    <row r="17" spans="1:8" x14ac:dyDescent="0.25">
      <c r="A17" s="2" t="s">
        <v>33</v>
      </c>
      <c r="B17" s="3">
        <v>37124</v>
      </c>
      <c r="C17" s="4" t="s">
        <v>24</v>
      </c>
      <c r="D17" s="5">
        <v>337124.63</v>
      </c>
      <c r="E17" s="5">
        <v>-334352.37</v>
      </c>
      <c r="F17" s="5">
        <v>2772.26</v>
      </c>
      <c r="G17" s="4" t="s">
        <v>7</v>
      </c>
      <c r="H17" s="4" t="s">
        <v>115</v>
      </c>
    </row>
    <row r="18" spans="1:8" x14ac:dyDescent="0.25">
      <c r="A18" s="2" t="s">
        <v>34</v>
      </c>
      <c r="B18" s="3">
        <v>37137</v>
      </c>
      <c r="C18" s="4" t="s">
        <v>24</v>
      </c>
      <c r="D18" s="5">
        <v>272244.8</v>
      </c>
      <c r="E18" s="5">
        <v>-272244.8</v>
      </c>
      <c r="F18" s="6">
        <v>0</v>
      </c>
      <c r="G18" s="4" t="s">
        <v>7</v>
      </c>
      <c r="H18" s="4" t="s">
        <v>115</v>
      </c>
    </row>
    <row r="19" spans="1:8" x14ac:dyDescent="0.25">
      <c r="A19" s="2" t="s">
        <v>35</v>
      </c>
      <c r="B19" s="3">
        <v>42670</v>
      </c>
      <c r="C19" s="4" t="s">
        <v>36</v>
      </c>
      <c r="D19" s="6">
        <v>0.01</v>
      </c>
      <c r="E19" s="6">
        <v>0</v>
      </c>
      <c r="F19" s="6">
        <v>0.01</v>
      </c>
      <c r="G19" s="4" t="s">
        <v>7</v>
      </c>
      <c r="H19" s="4" t="s">
        <v>113</v>
      </c>
    </row>
    <row r="20" spans="1:8" x14ac:dyDescent="0.25">
      <c r="A20" s="2" t="s">
        <v>37</v>
      </c>
      <c r="B20" s="3">
        <v>37680</v>
      </c>
      <c r="C20" s="4" t="s">
        <v>38</v>
      </c>
      <c r="D20" s="5">
        <v>1975803.68</v>
      </c>
      <c r="E20" s="5">
        <v>-1588852.44</v>
      </c>
      <c r="F20" s="5">
        <v>386951.24</v>
      </c>
      <c r="G20" s="4" t="s">
        <v>7</v>
      </c>
      <c r="H20" s="4" t="s">
        <v>115</v>
      </c>
    </row>
    <row r="21" spans="1:8" x14ac:dyDescent="0.25">
      <c r="A21" s="2" t="s">
        <v>39</v>
      </c>
      <c r="B21" s="3">
        <v>38510</v>
      </c>
      <c r="C21" s="4" t="s">
        <v>40</v>
      </c>
      <c r="D21" s="5">
        <v>7020</v>
      </c>
      <c r="E21" s="5">
        <v>-6876.16</v>
      </c>
      <c r="F21" s="6">
        <v>143.84</v>
      </c>
      <c r="G21" s="4" t="s">
        <v>7</v>
      </c>
      <c r="H21" s="4" t="s">
        <v>115</v>
      </c>
    </row>
    <row r="22" spans="1:8" x14ac:dyDescent="0.25">
      <c r="A22" s="2" t="s">
        <v>41</v>
      </c>
      <c r="B22" s="3">
        <v>42670</v>
      </c>
      <c r="C22" s="4" t="s">
        <v>42</v>
      </c>
      <c r="D22" s="6">
        <v>0.01</v>
      </c>
      <c r="E22" s="6">
        <v>0</v>
      </c>
      <c r="F22" s="6">
        <v>0.01</v>
      </c>
      <c r="G22" s="4" t="s">
        <v>7</v>
      </c>
      <c r="H22" s="4" t="s">
        <v>113</v>
      </c>
    </row>
    <row r="23" spans="1:8" x14ac:dyDescent="0.25">
      <c r="A23" s="2" t="s">
        <v>43</v>
      </c>
      <c r="B23" s="3">
        <v>42670</v>
      </c>
      <c r="C23" s="4" t="s">
        <v>44</v>
      </c>
      <c r="D23" s="6">
        <v>0.01</v>
      </c>
      <c r="E23" s="6">
        <v>0</v>
      </c>
      <c r="F23" s="6">
        <v>0.01</v>
      </c>
      <c r="G23" s="4" t="s">
        <v>7</v>
      </c>
      <c r="H23" s="4" t="s">
        <v>113</v>
      </c>
    </row>
    <row r="24" spans="1:8" x14ac:dyDescent="0.25">
      <c r="A24" s="2" t="s">
        <v>45</v>
      </c>
      <c r="B24" s="3">
        <v>37137</v>
      </c>
      <c r="C24" s="4" t="s">
        <v>46</v>
      </c>
      <c r="D24" s="5">
        <v>137030.76</v>
      </c>
      <c r="E24" s="5">
        <v>-137030.76</v>
      </c>
      <c r="F24" s="6">
        <v>0</v>
      </c>
      <c r="G24" s="4" t="s">
        <v>7</v>
      </c>
      <c r="H24" s="4" t="s">
        <v>115</v>
      </c>
    </row>
    <row r="25" spans="1:8" x14ac:dyDescent="0.25">
      <c r="A25" s="2" t="s">
        <v>47</v>
      </c>
      <c r="B25" s="3">
        <v>39734</v>
      </c>
      <c r="C25" s="4" t="s">
        <v>48</v>
      </c>
      <c r="D25" s="5">
        <v>238802.98</v>
      </c>
      <c r="E25" s="5">
        <v>-171677.09</v>
      </c>
      <c r="F25" s="5">
        <v>67125.89</v>
      </c>
      <c r="G25" s="4" t="s">
        <v>7</v>
      </c>
      <c r="H25" s="4" t="s">
        <v>115</v>
      </c>
    </row>
    <row r="26" spans="1:8" x14ac:dyDescent="0.25">
      <c r="A26" s="2" t="s">
        <v>49</v>
      </c>
      <c r="B26" s="3">
        <v>39734</v>
      </c>
      <c r="C26" s="4" t="s">
        <v>50</v>
      </c>
      <c r="D26" s="5">
        <v>130152.98</v>
      </c>
      <c r="E26" s="5">
        <v>-93500.34</v>
      </c>
      <c r="F26" s="5">
        <v>36652.639999999999</v>
      </c>
      <c r="G26" s="4" t="s">
        <v>7</v>
      </c>
      <c r="H26" s="4" t="s">
        <v>115</v>
      </c>
    </row>
    <row r="27" spans="1:8" x14ac:dyDescent="0.25">
      <c r="A27" s="2" t="s">
        <v>51</v>
      </c>
      <c r="B27" s="3">
        <v>39734</v>
      </c>
      <c r="C27" s="4" t="s">
        <v>52</v>
      </c>
      <c r="D27" s="5">
        <v>130152.98</v>
      </c>
      <c r="E27" s="5">
        <v>-93500.34</v>
      </c>
      <c r="F27" s="5">
        <v>36652.639999999999</v>
      </c>
      <c r="G27" s="4" t="s">
        <v>7</v>
      </c>
      <c r="H27" s="4" t="s">
        <v>115</v>
      </c>
    </row>
    <row r="28" spans="1:8" x14ac:dyDescent="0.25">
      <c r="A28" s="2" t="s">
        <v>53</v>
      </c>
      <c r="B28" s="3">
        <v>39016</v>
      </c>
      <c r="C28" s="4" t="s">
        <v>54</v>
      </c>
      <c r="D28" s="5">
        <v>205900.91</v>
      </c>
      <c r="E28" s="5">
        <v>-174855.87</v>
      </c>
      <c r="F28" s="5">
        <v>31045.040000000001</v>
      </c>
      <c r="G28" s="4" t="s">
        <v>7</v>
      </c>
      <c r="H28" s="4" t="s">
        <v>115</v>
      </c>
    </row>
    <row r="29" spans="1:8" x14ac:dyDescent="0.25">
      <c r="A29" s="2" t="s">
        <v>55</v>
      </c>
      <c r="B29" s="3">
        <v>40025</v>
      </c>
      <c r="C29" s="4" t="s">
        <v>56</v>
      </c>
      <c r="D29" s="5">
        <v>201263.5</v>
      </c>
      <c r="E29" s="5">
        <v>-167351.84</v>
      </c>
      <c r="F29" s="5">
        <v>33911.660000000003</v>
      </c>
      <c r="G29" s="4" t="s">
        <v>7</v>
      </c>
      <c r="H29" s="4" t="s">
        <v>115</v>
      </c>
    </row>
    <row r="30" spans="1:8" x14ac:dyDescent="0.25">
      <c r="A30" s="2" t="s">
        <v>57</v>
      </c>
      <c r="B30" s="3">
        <v>40049</v>
      </c>
      <c r="C30" s="4" t="s">
        <v>58</v>
      </c>
      <c r="D30" s="5">
        <v>199768.5</v>
      </c>
      <c r="E30" s="5">
        <v>-165952.44</v>
      </c>
      <c r="F30" s="5">
        <v>33816.06</v>
      </c>
      <c r="G30" s="4" t="s">
        <v>7</v>
      </c>
      <c r="H30" s="4" t="s">
        <v>115</v>
      </c>
    </row>
    <row r="31" spans="1:8" x14ac:dyDescent="0.25">
      <c r="A31" s="2" t="s">
        <v>59</v>
      </c>
      <c r="B31" s="3">
        <v>41152</v>
      </c>
      <c r="C31" s="4" t="s">
        <v>60</v>
      </c>
      <c r="D31" s="5">
        <v>142901.53</v>
      </c>
      <c r="E31" s="5">
        <v>-99767.07</v>
      </c>
      <c r="F31" s="5">
        <v>43134.46</v>
      </c>
      <c r="G31" s="4" t="s">
        <v>7</v>
      </c>
      <c r="H31" s="4" t="s">
        <v>115</v>
      </c>
    </row>
    <row r="32" spans="1:8" x14ac:dyDescent="0.25">
      <c r="A32" s="2" t="s">
        <v>61</v>
      </c>
      <c r="B32" s="3">
        <v>40543</v>
      </c>
      <c r="C32" s="4" t="s">
        <v>62</v>
      </c>
      <c r="D32" s="5">
        <v>69201.53</v>
      </c>
      <c r="E32" s="5">
        <v>-60495.95</v>
      </c>
      <c r="F32" s="5">
        <v>8705.58</v>
      </c>
      <c r="G32" s="4" t="s">
        <v>7</v>
      </c>
      <c r="H32" s="4" t="s">
        <v>115</v>
      </c>
    </row>
    <row r="33" spans="1:8" x14ac:dyDescent="0.25">
      <c r="A33" s="2" t="s">
        <v>63</v>
      </c>
      <c r="B33" s="3">
        <v>40543</v>
      </c>
      <c r="C33" s="4" t="s">
        <v>64</v>
      </c>
      <c r="D33" s="5">
        <v>69201.53</v>
      </c>
      <c r="E33" s="5">
        <v>-60433.67</v>
      </c>
      <c r="F33" s="5">
        <v>8767.86</v>
      </c>
      <c r="G33" s="4" t="s">
        <v>7</v>
      </c>
      <c r="H33" s="4" t="s">
        <v>115</v>
      </c>
    </row>
    <row r="34" spans="1:8" x14ac:dyDescent="0.25">
      <c r="A34" s="2" t="s">
        <v>65</v>
      </c>
      <c r="B34" s="3">
        <v>40165</v>
      </c>
      <c r="C34" s="4" t="s">
        <v>66</v>
      </c>
      <c r="D34" s="5">
        <v>40111.300000000003</v>
      </c>
      <c r="E34" s="5">
        <v>-40111.300000000003</v>
      </c>
      <c r="F34" s="6">
        <v>0</v>
      </c>
      <c r="G34" s="4" t="s">
        <v>7</v>
      </c>
      <c r="H34" s="4" t="s">
        <v>115</v>
      </c>
    </row>
    <row r="35" spans="1:8" x14ac:dyDescent="0.25">
      <c r="A35" s="2" t="s">
        <v>67</v>
      </c>
      <c r="B35" s="3">
        <v>44286</v>
      </c>
      <c r="C35" s="4" t="s">
        <v>68</v>
      </c>
      <c r="D35" s="5">
        <v>124564</v>
      </c>
      <c r="E35" s="5">
        <v>-18684.599999999999</v>
      </c>
      <c r="F35" s="5">
        <v>105879.4</v>
      </c>
      <c r="G35" s="4" t="s">
        <v>7</v>
      </c>
      <c r="H35" s="4" t="s">
        <v>115</v>
      </c>
    </row>
    <row r="36" spans="1:8" x14ac:dyDescent="0.25">
      <c r="A36" s="2" t="s">
        <v>69</v>
      </c>
      <c r="B36" s="3">
        <v>44286</v>
      </c>
      <c r="C36" s="4" t="s">
        <v>70</v>
      </c>
      <c r="D36" s="5">
        <v>124564</v>
      </c>
      <c r="E36" s="5">
        <v>-17165.939999999999</v>
      </c>
      <c r="F36" s="5">
        <v>107398.06</v>
      </c>
      <c r="G36" s="4" t="s">
        <v>7</v>
      </c>
      <c r="H36" s="4" t="s">
        <v>115</v>
      </c>
    </row>
    <row r="37" spans="1:8" x14ac:dyDescent="0.25">
      <c r="A37" s="2" t="s">
        <v>71</v>
      </c>
      <c r="B37" s="3">
        <v>44286</v>
      </c>
      <c r="C37" s="4" t="s">
        <v>72</v>
      </c>
      <c r="D37" s="5">
        <v>124564</v>
      </c>
      <c r="E37" s="5">
        <v>-17165.939999999999</v>
      </c>
      <c r="F37" s="5">
        <v>107398.06</v>
      </c>
      <c r="G37" s="4" t="s">
        <v>7</v>
      </c>
      <c r="H37" s="4" t="s">
        <v>115</v>
      </c>
    </row>
    <row r="38" spans="1:8" x14ac:dyDescent="0.25">
      <c r="A38" s="2" t="s">
        <v>73</v>
      </c>
      <c r="B38" s="3">
        <v>44561</v>
      </c>
      <c r="C38" s="4" t="s">
        <v>74</v>
      </c>
      <c r="D38" s="5">
        <v>135000</v>
      </c>
      <c r="E38" s="5">
        <v>-13518.49</v>
      </c>
      <c r="F38" s="5">
        <v>121481.51</v>
      </c>
      <c r="G38" s="4" t="s">
        <v>7</v>
      </c>
      <c r="H38" s="4" t="s">
        <v>115</v>
      </c>
    </row>
    <row r="39" spans="1:8" x14ac:dyDescent="0.25">
      <c r="A39" s="2" t="s">
        <v>75</v>
      </c>
      <c r="B39" s="3">
        <v>40178</v>
      </c>
      <c r="C39" s="4" t="s">
        <v>76</v>
      </c>
      <c r="D39" s="5">
        <v>622423.86</v>
      </c>
      <c r="E39" s="5">
        <v>-415653.02</v>
      </c>
      <c r="F39" s="5">
        <v>206770.84</v>
      </c>
      <c r="G39" s="4" t="s">
        <v>7</v>
      </c>
      <c r="H39" s="4" t="s">
        <v>115</v>
      </c>
    </row>
    <row r="40" spans="1:8" x14ac:dyDescent="0.25">
      <c r="A40" s="2" t="s">
        <v>77</v>
      </c>
      <c r="B40" s="3">
        <v>40178</v>
      </c>
      <c r="C40" s="4" t="s">
        <v>76</v>
      </c>
      <c r="D40" s="5">
        <v>622423.87</v>
      </c>
      <c r="E40" s="5">
        <v>-415653.02</v>
      </c>
      <c r="F40" s="5">
        <v>206770.85</v>
      </c>
      <c r="G40" s="4" t="s">
        <v>7</v>
      </c>
      <c r="H40" s="4" t="s">
        <v>115</v>
      </c>
    </row>
    <row r="41" spans="1:8" x14ac:dyDescent="0.25">
      <c r="A41" s="2" t="s">
        <v>78</v>
      </c>
      <c r="B41" s="3">
        <v>40178</v>
      </c>
      <c r="C41" s="4" t="s">
        <v>62</v>
      </c>
      <c r="D41" s="5">
        <v>69001.53</v>
      </c>
      <c r="E41" s="5">
        <v>-45864.86</v>
      </c>
      <c r="F41" s="5">
        <v>23136.67</v>
      </c>
      <c r="G41" s="4" t="s">
        <v>7</v>
      </c>
      <c r="H41" s="4" t="s">
        <v>115</v>
      </c>
    </row>
    <row r="42" spans="1:8" x14ac:dyDescent="0.25">
      <c r="A42" s="2" t="s">
        <v>79</v>
      </c>
      <c r="B42" s="3">
        <v>40178</v>
      </c>
      <c r="C42" s="4" t="s">
        <v>62</v>
      </c>
      <c r="D42" s="5">
        <v>69001.53</v>
      </c>
      <c r="E42" s="5">
        <v>-45864.86</v>
      </c>
      <c r="F42" s="5">
        <v>23136.67</v>
      </c>
      <c r="G42" s="4" t="s">
        <v>7</v>
      </c>
      <c r="H42" s="4" t="s">
        <v>115</v>
      </c>
    </row>
    <row r="43" spans="1:8" x14ac:dyDescent="0.25">
      <c r="A43" s="2" t="s">
        <v>80</v>
      </c>
      <c r="B43" s="3">
        <v>42277</v>
      </c>
      <c r="C43" s="4" t="s">
        <v>81</v>
      </c>
      <c r="D43" s="5">
        <v>66000</v>
      </c>
      <c r="E43" s="5">
        <v>-36321.1</v>
      </c>
      <c r="F43" s="5">
        <v>29678.9</v>
      </c>
      <c r="G43" s="4" t="s">
        <v>7</v>
      </c>
      <c r="H43" s="4" t="s">
        <v>115</v>
      </c>
    </row>
    <row r="44" spans="1:8" x14ac:dyDescent="0.25">
      <c r="A44" s="2" t="s">
        <v>82</v>
      </c>
      <c r="B44" s="3">
        <v>43490</v>
      </c>
      <c r="C44" s="4" t="s">
        <v>83</v>
      </c>
      <c r="D44" s="5">
        <v>97600</v>
      </c>
      <c r="E44" s="5">
        <v>-24079.119999999999</v>
      </c>
      <c r="F44" s="5">
        <v>73520.88</v>
      </c>
      <c r="G44" s="4" t="s">
        <v>7</v>
      </c>
      <c r="H44" s="4" t="s">
        <v>115</v>
      </c>
    </row>
    <row r="45" spans="1:8" x14ac:dyDescent="0.25">
      <c r="A45" s="2" t="s">
        <v>84</v>
      </c>
      <c r="B45" s="3">
        <v>43172</v>
      </c>
      <c r="C45" s="4" t="s">
        <v>85</v>
      </c>
      <c r="D45" s="5">
        <v>9350</v>
      </c>
      <c r="E45" s="5">
        <v>-2714.06</v>
      </c>
      <c r="F45" s="5">
        <v>6635.94</v>
      </c>
      <c r="G45" s="4" t="s">
        <v>7</v>
      </c>
      <c r="H45" s="4" t="s">
        <v>115</v>
      </c>
    </row>
    <row r="46" spans="1:8" x14ac:dyDescent="0.25">
      <c r="A46" s="2" t="s">
        <v>86</v>
      </c>
      <c r="B46" s="3">
        <v>38716</v>
      </c>
      <c r="C46" s="4" t="s">
        <v>87</v>
      </c>
      <c r="D46" s="5">
        <v>6538.36</v>
      </c>
      <c r="E46" s="5">
        <v>-6538.36</v>
      </c>
      <c r="F46" s="6">
        <v>0</v>
      </c>
      <c r="G46" s="4" t="s">
        <v>7</v>
      </c>
      <c r="H46" s="4" t="s">
        <v>115</v>
      </c>
    </row>
    <row r="47" spans="1:8" x14ac:dyDescent="0.25">
      <c r="A47" s="2" t="s">
        <v>88</v>
      </c>
      <c r="B47" s="3">
        <v>40315</v>
      </c>
      <c r="C47" s="4" t="s">
        <v>89</v>
      </c>
      <c r="D47" s="5">
        <v>279694.36</v>
      </c>
      <c r="E47" s="5">
        <v>-179875.29</v>
      </c>
      <c r="F47" s="5">
        <v>99819.07</v>
      </c>
      <c r="G47" s="4" t="s">
        <v>7</v>
      </c>
      <c r="H47" s="4" t="s">
        <v>115</v>
      </c>
    </row>
    <row r="48" spans="1:8" x14ac:dyDescent="0.25">
      <c r="A48" s="2" t="s">
        <v>90</v>
      </c>
      <c r="B48" s="3">
        <v>40315</v>
      </c>
      <c r="C48" s="4" t="s">
        <v>91</v>
      </c>
      <c r="D48" s="5">
        <v>139847.18</v>
      </c>
      <c r="E48" s="5">
        <v>-89937.64</v>
      </c>
      <c r="F48" s="5">
        <v>49909.54</v>
      </c>
      <c r="G48" s="4" t="s">
        <v>7</v>
      </c>
      <c r="H48" s="4" t="s">
        <v>115</v>
      </c>
    </row>
    <row r="49" spans="1:8" x14ac:dyDescent="0.25">
      <c r="A49" s="2" t="s">
        <v>92</v>
      </c>
      <c r="B49" s="3">
        <v>40816</v>
      </c>
      <c r="C49" s="4" t="s">
        <v>93</v>
      </c>
      <c r="D49" s="5">
        <v>76782.5</v>
      </c>
      <c r="E49" s="5">
        <v>-48511.63</v>
      </c>
      <c r="F49" s="5">
        <v>28270.87</v>
      </c>
      <c r="G49" s="4" t="s">
        <v>7</v>
      </c>
      <c r="H49" s="4" t="s">
        <v>115</v>
      </c>
    </row>
    <row r="50" spans="1:8" x14ac:dyDescent="0.25">
      <c r="A50" s="2" t="s">
        <v>94</v>
      </c>
      <c r="B50" s="3">
        <v>40816</v>
      </c>
      <c r="C50" s="4" t="s">
        <v>95</v>
      </c>
      <c r="D50" s="5">
        <v>76782.5</v>
      </c>
      <c r="E50" s="5">
        <v>-48511.63</v>
      </c>
      <c r="F50" s="5">
        <v>28270.87</v>
      </c>
      <c r="G50" s="4" t="s">
        <v>7</v>
      </c>
      <c r="H50" s="4" t="s">
        <v>115</v>
      </c>
    </row>
    <row r="51" spans="1:8" x14ac:dyDescent="0.25">
      <c r="A51" s="2" t="s">
        <v>96</v>
      </c>
      <c r="B51" s="3">
        <v>40663</v>
      </c>
      <c r="C51" s="4" t="s">
        <v>97</v>
      </c>
      <c r="D51" s="5">
        <v>190200</v>
      </c>
      <c r="E51" s="5">
        <v>-120529.47</v>
      </c>
      <c r="F51" s="5">
        <v>69670.53</v>
      </c>
      <c r="G51" s="4" t="s">
        <v>7</v>
      </c>
      <c r="H51" s="4" t="s">
        <v>115</v>
      </c>
    </row>
    <row r="52" spans="1:8" x14ac:dyDescent="0.25">
      <c r="A52" s="2" t="s">
        <v>98</v>
      </c>
      <c r="B52" s="3">
        <v>40682</v>
      </c>
      <c r="C52" s="4" t="s">
        <v>64</v>
      </c>
      <c r="D52" s="5">
        <v>63400</v>
      </c>
      <c r="E52" s="5">
        <v>-40011.480000000003</v>
      </c>
      <c r="F52" s="5">
        <v>23388.52</v>
      </c>
      <c r="G52" s="4" t="s">
        <v>7</v>
      </c>
      <c r="H52" s="4" t="s">
        <v>115</v>
      </c>
    </row>
    <row r="53" spans="1:8" x14ac:dyDescent="0.25">
      <c r="A53" s="2" t="s">
        <v>99</v>
      </c>
      <c r="B53" s="3">
        <v>40816</v>
      </c>
      <c r="C53" s="4" t="s">
        <v>100</v>
      </c>
      <c r="D53" s="5">
        <v>142901.53</v>
      </c>
      <c r="E53" s="5">
        <v>-92548.24</v>
      </c>
      <c r="F53" s="5">
        <v>50353.29</v>
      </c>
      <c r="G53" s="4" t="s">
        <v>7</v>
      </c>
      <c r="H53" s="4" t="s">
        <v>115</v>
      </c>
    </row>
    <row r="54" spans="1:8" x14ac:dyDescent="0.25">
      <c r="A54" s="2" t="s">
        <v>101</v>
      </c>
      <c r="B54" s="3">
        <v>40816</v>
      </c>
      <c r="C54" s="4" t="s">
        <v>102</v>
      </c>
      <c r="D54" s="5">
        <v>150582.5</v>
      </c>
      <c r="E54" s="5">
        <v>-95581.88</v>
      </c>
      <c r="F54" s="5">
        <v>55000.62</v>
      </c>
      <c r="G54" s="4" t="s">
        <v>7</v>
      </c>
      <c r="H54" s="4" t="s">
        <v>115</v>
      </c>
    </row>
    <row r="55" spans="1:8" x14ac:dyDescent="0.25">
      <c r="A55" s="2" t="s">
        <v>103</v>
      </c>
      <c r="B55" s="3">
        <v>40816</v>
      </c>
      <c r="C55" s="4" t="s">
        <v>104</v>
      </c>
      <c r="D55" s="5">
        <v>164560</v>
      </c>
      <c r="E55" s="5">
        <v>-100339.6</v>
      </c>
      <c r="F55" s="5">
        <v>64220.4</v>
      </c>
      <c r="G55" s="4" t="s">
        <v>7</v>
      </c>
      <c r="H55" s="4" t="s">
        <v>115</v>
      </c>
    </row>
    <row r="56" spans="1:8" x14ac:dyDescent="0.25">
      <c r="A56" s="2" t="s">
        <v>105</v>
      </c>
      <c r="B56" s="3">
        <v>39695</v>
      </c>
      <c r="C56" s="4" t="s">
        <v>106</v>
      </c>
      <c r="D56" s="5">
        <v>38660</v>
      </c>
      <c r="E56" s="5">
        <v>-38660</v>
      </c>
      <c r="F56" s="6">
        <v>0</v>
      </c>
      <c r="G56" s="4" t="s">
        <v>7</v>
      </c>
      <c r="H56" s="4" t="s">
        <v>115</v>
      </c>
    </row>
    <row r="57" spans="1:8" x14ac:dyDescent="0.25">
      <c r="A57" s="2" t="s">
        <v>107</v>
      </c>
      <c r="B57" s="3">
        <v>39695</v>
      </c>
      <c r="C57" s="4" t="s">
        <v>108</v>
      </c>
      <c r="D57" s="5">
        <v>19130</v>
      </c>
      <c r="E57" s="5">
        <v>-19130</v>
      </c>
      <c r="F57" s="6">
        <v>0</v>
      </c>
      <c r="G57" s="4" t="s">
        <v>7</v>
      </c>
      <c r="H57" s="4" t="s">
        <v>115</v>
      </c>
    </row>
    <row r="58" spans="1:8" x14ac:dyDescent="0.25">
      <c r="A58" s="2" t="s">
        <v>109</v>
      </c>
      <c r="B58" s="3">
        <v>43100</v>
      </c>
      <c r="C58" s="4" t="s">
        <v>110</v>
      </c>
      <c r="D58" s="5">
        <v>126000</v>
      </c>
      <c r="E58" s="5">
        <v>-37817.26</v>
      </c>
      <c r="F58" s="5">
        <v>88182.74</v>
      </c>
      <c r="G58" s="4" t="s">
        <v>7</v>
      </c>
      <c r="H58" s="4" t="s">
        <v>115</v>
      </c>
    </row>
    <row r="59" spans="1:8" x14ac:dyDescent="0.25">
      <c r="A59" s="10" t="s">
        <v>111</v>
      </c>
      <c r="B59" s="11"/>
      <c r="C59" s="12"/>
      <c r="D59" s="8">
        <f>SUM(D2:D58)</f>
        <v>10946837.569999997</v>
      </c>
      <c r="E59" s="8">
        <f t="shared" ref="E59:F59" si="0">SUM(E2:E58)</f>
        <v>-7646937.21</v>
      </c>
      <c r="F59" s="8">
        <f t="shared" si="0"/>
        <v>2348764.4800000004</v>
      </c>
      <c r="G59" s="7" t="s">
        <v>7</v>
      </c>
      <c r="H59" s="4" t="s">
        <v>112</v>
      </c>
    </row>
    <row r="60" spans="1:8" x14ac:dyDescent="0.25">
      <c r="D60" s="9"/>
      <c r="E60" s="9"/>
    </row>
  </sheetData>
  <sheetProtection algorithmName="SHA-512" hashValue="dcRbvPqNQ5ePXIRSg0pftIs7h8KxuFTDptu6G/hPrTI0QWfE09nmB1CFVwP4msK3MxkKUqspjrXsePWlQiXmYQ==" saltValue="RM94SGaWVIXylRUJHccmCQ==" spinCount="100000" sheet="1" objects="1" scenarios="1"/>
  <mergeCells count="1">
    <mergeCell ref="A59:C5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Tort Arnal, Pere</dc:creator>
  <cp:lastModifiedBy>Peña Tebar, Maria-angeles</cp:lastModifiedBy>
  <dcterms:created xsi:type="dcterms:W3CDTF">2024-06-26T09:37:43Z</dcterms:created>
  <dcterms:modified xsi:type="dcterms:W3CDTF">2024-06-28T09:41:44Z</dcterms:modified>
</cp:coreProperties>
</file>